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Personal\Genealogy\02 Glasgow Neil Centred\111 aaa most recent research\"/>
    </mc:Choice>
  </mc:AlternateContent>
  <xr:revisionPtr revIDLastSave="0" documentId="13_ncr:1_{2EF66E70-B01D-42B1-9060-05B2FE5BA5BA}" xr6:coauthVersionLast="47" xr6:coauthVersionMax="47" xr10:uidLastSave="{00000000-0000-0000-0000-000000000000}"/>
  <bookViews>
    <workbookView xWindow="3660" yWindow="1965" windowWidth="23160" windowHeight="13215" firstSheet="2" activeTab="4" xr2:uid="{C19BFAFB-2FCF-41E5-9A19-02C9353E946C}"/>
  </bookViews>
  <sheets>
    <sheet name="Information" sheetId="7" r:id="rId1"/>
    <sheet name="People of Muirhead Street 1841" sheetId="3" r:id="rId2"/>
    <sheet name="sort by country of birth" sheetId="8" r:id="rId3"/>
    <sheet name="age of country of birth" sheetId="10" r:id="rId4"/>
    <sheet name="sex of residents"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6" i="8" l="1"/>
  <c r="T28" i="10"/>
  <c r="S28" i="10"/>
  <c r="R28" i="10"/>
  <c r="T27" i="10"/>
  <c r="S27" i="10"/>
  <c r="R27" i="10"/>
  <c r="T26" i="10"/>
  <c r="S26" i="10"/>
  <c r="R26" i="10"/>
  <c r="T25" i="10"/>
  <c r="S25" i="10"/>
  <c r="R25" i="10"/>
  <c r="T24" i="10"/>
  <c r="S24" i="10"/>
  <c r="R24" i="10"/>
  <c r="V17" i="10"/>
  <c r="P14" i="8"/>
  <c r="O14" i="8"/>
  <c r="N14" i="8"/>
  <c r="M14" i="8"/>
  <c r="M33" i="10"/>
  <c r="L33" i="10"/>
  <c r="K33" i="10"/>
  <c r="O2" i="8" l="1"/>
  <c r="Q2" i="8"/>
  <c r="L30" i="10"/>
  <c r="M30" i="10"/>
  <c r="K30" i="10"/>
  <c r="M27" i="10"/>
  <c r="L27" i="10"/>
  <c r="S11" i="10" s="1"/>
  <c r="K27" i="10"/>
  <c r="K5" i="10"/>
  <c r="K2" i="10"/>
  <c r="M24" i="10"/>
  <c r="L24" i="10"/>
  <c r="K24" i="10"/>
  <c r="M21" i="10"/>
  <c r="T8" i="10" s="1"/>
  <c r="L21" i="10"/>
  <c r="S8" i="10" s="1"/>
  <c r="K21" i="10"/>
  <c r="R8" i="10" s="1"/>
  <c r="M17" i="10"/>
  <c r="L17" i="10"/>
  <c r="K17" i="10"/>
  <c r="V8" i="10" l="1"/>
  <c r="R11" i="10"/>
  <c r="T11" i="10"/>
  <c r="O33" i="10"/>
  <c r="O30" i="10"/>
  <c r="O27" i="10"/>
  <c r="O24" i="10"/>
  <c r="O21" i="10"/>
  <c r="O17" i="10"/>
  <c r="M13" i="10"/>
  <c r="T5" i="10" s="1"/>
  <c r="L13" i="10"/>
  <c r="S5" i="10" s="1"/>
  <c r="K13" i="10"/>
  <c r="R5" i="10" s="1"/>
  <c r="V5" i="10" s="1"/>
  <c r="M9" i="10"/>
  <c r="L9" i="10"/>
  <c r="K9" i="10"/>
  <c r="R2" i="10" s="1"/>
  <c r="M5" i="10"/>
  <c r="L5" i="10"/>
  <c r="M2" i="10"/>
  <c r="T2" i="10" s="1"/>
  <c r="L2" i="10"/>
  <c r="L2" i="8"/>
  <c r="K2" i="8"/>
  <c r="J2" i="8"/>
  <c r="L2" i="3"/>
  <c r="K2" i="3"/>
  <c r="S2" i="10" l="1"/>
  <c r="V11" i="10"/>
  <c r="V2" i="10"/>
  <c r="V13" i="10" s="1"/>
  <c r="O13" i="10"/>
  <c r="O9" i="10"/>
  <c r="O5" i="10"/>
  <c r="O2" i="10"/>
  <c r="O37" i="10" l="1"/>
  <c r="O39" i="10" s="1"/>
</calcChain>
</file>

<file path=xl/sharedStrings.xml><?xml version="1.0" encoding="utf-8"?>
<sst xmlns="http://schemas.openxmlformats.org/spreadsheetml/2006/main" count="10071" uniqueCount="347">
  <si>
    <t>First name(s)</t>
  </si>
  <si>
    <t>Last name</t>
  </si>
  <si>
    <t>Sex</t>
  </si>
  <si>
    <t>Age</t>
  </si>
  <si>
    <t>Birth year</t>
  </si>
  <si>
    <t>Birth place</t>
  </si>
  <si>
    <t>John</t>
  </si>
  <si>
    <t>Hamilton</t>
  </si>
  <si>
    <t>Male</t>
  </si>
  <si>
    <t>Scotland</t>
  </si>
  <si>
    <t>George</t>
  </si>
  <si>
    <t>Knox</t>
  </si>
  <si>
    <t>Lanarkshire, Scotland</t>
  </si>
  <si>
    <t>William</t>
  </si>
  <si>
    <t>Ingles</t>
  </si>
  <si>
    <t>Alexander</t>
  </si>
  <si>
    <t>Grieve</t>
  </si>
  <si>
    <t>James</t>
  </si>
  <si>
    <t>Buchanan</t>
  </si>
  <si>
    <t>Davie</t>
  </si>
  <si>
    <t>Margaret</t>
  </si>
  <si>
    <t>Leatch</t>
  </si>
  <si>
    <t>Female</t>
  </si>
  <si>
    <t>Ann</t>
  </si>
  <si>
    <t>McGregor</t>
  </si>
  <si>
    <t>White</t>
  </si>
  <si>
    <t>-</t>
  </si>
  <si>
    <t>Night watch</t>
  </si>
  <si>
    <t>County</t>
  </si>
  <si>
    <t>Schedule</t>
  </si>
  <si>
    <t>McLachlen</t>
  </si>
  <si>
    <t>Jane</t>
  </si>
  <si>
    <t>McLaghlen</t>
  </si>
  <si>
    <t>Catherine</t>
  </si>
  <si>
    <t>Spright</t>
  </si>
  <si>
    <t>Colven</t>
  </si>
  <si>
    <t>Woods</t>
  </si>
  <si>
    <t>Ireland</t>
  </si>
  <si>
    <t>Dalgliesh</t>
  </si>
  <si>
    <t>Ellen</t>
  </si>
  <si>
    <t>Thomas</t>
  </si>
  <si>
    <t>Mary</t>
  </si>
  <si>
    <t>Allan</t>
  </si>
  <si>
    <t>Marlay</t>
  </si>
  <si>
    <t>Bridget</t>
  </si>
  <si>
    <t>Terressy</t>
  </si>
  <si>
    <t>McAvoy</t>
  </si>
  <si>
    <t>Sarah</t>
  </si>
  <si>
    <t>McCallay</t>
  </si>
  <si>
    <t>Michael</t>
  </si>
  <si>
    <t>Dollan</t>
  </si>
  <si>
    <t>Henry</t>
  </si>
  <si>
    <t>Isabella</t>
  </si>
  <si>
    <t>Patrick</t>
  </si>
  <si>
    <t>McGowan</t>
  </si>
  <si>
    <t>Widow</t>
  </si>
  <si>
    <t>McDead</t>
  </si>
  <si>
    <t>Dick</t>
  </si>
  <si>
    <t>Hanna</t>
  </si>
  <si>
    <t>Boyle</t>
  </si>
  <si>
    <t>Doherty</t>
  </si>
  <si>
    <t>Archibald</t>
  </si>
  <si>
    <t>Thomson</t>
  </si>
  <si>
    <t>Hilly</t>
  </si>
  <si>
    <t>Green</t>
  </si>
  <si>
    <t>Robert</t>
  </si>
  <si>
    <t>Gillies</t>
  </si>
  <si>
    <t>England</t>
  </si>
  <si>
    <t>Paterson</t>
  </si>
  <si>
    <t>Emellea</t>
  </si>
  <si>
    <t>Dillan</t>
  </si>
  <si>
    <t>Dowie</t>
  </si>
  <si>
    <t>Janet</t>
  </si>
  <si>
    <t>Short</t>
  </si>
  <si>
    <t>Elizabeth</t>
  </si>
  <si>
    <t>McKean</t>
  </si>
  <si>
    <t>Stewart</t>
  </si>
  <si>
    <t>Hay</t>
  </si>
  <si>
    <t>Barbara</t>
  </si>
  <si>
    <t>Ross</t>
  </si>
  <si>
    <t>Agnes</t>
  </si>
  <si>
    <t>Hugh</t>
  </si>
  <si>
    <t>Bagnell</t>
  </si>
  <si>
    <t>O'Bryan</t>
  </si>
  <si>
    <t>Philip</t>
  </si>
  <si>
    <t>Penelopy</t>
  </si>
  <si>
    <t>Orr</t>
  </si>
  <si>
    <t>Rob</t>
  </si>
  <si>
    <t>Torrance</t>
  </si>
  <si>
    <t>Horn</t>
  </si>
  <si>
    <t>Cathern</t>
  </si>
  <si>
    <t>Dodds</t>
  </si>
  <si>
    <t>Crooks</t>
  </si>
  <si>
    <t>Anderson</t>
  </si>
  <si>
    <t>Moffer</t>
  </si>
  <si>
    <t>Fraser</t>
  </si>
  <si>
    <t>Angus</t>
  </si>
  <si>
    <t>Oswald</t>
  </si>
  <si>
    <t>Murry</t>
  </si>
  <si>
    <t>Dalglish</t>
  </si>
  <si>
    <t>Dalrumple</t>
  </si>
  <si>
    <t>Jenat</t>
  </si>
  <si>
    <t>McHail</t>
  </si>
  <si>
    <t>McGillion</t>
  </si>
  <si>
    <t>David</t>
  </si>
  <si>
    <t>Henderson</t>
  </si>
  <si>
    <t>Collin</t>
  </si>
  <si>
    <t>Campbell</t>
  </si>
  <si>
    <t>Walker</t>
  </si>
  <si>
    <t>Wallace</t>
  </si>
  <si>
    <t>Martha</t>
  </si>
  <si>
    <t>McNab</t>
  </si>
  <si>
    <t>McCarn</t>
  </si>
  <si>
    <t>Biddy</t>
  </si>
  <si>
    <t>Peter</t>
  </si>
  <si>
    <t>Docherty</t>
  </si>
  <si>
    <t>Daniel</t>
  </si>
  <si>
    <t>Sherkey</t>
  </si>
  <si>
    <t>Lowise</t>
  </si>
  <si>
    <t>Rebecca</t>
  </si>
  <si>
    <t>Maden</t>
  </si>
  <si>
    <t>Kelly</t>
  </si>
  <si>
    <t>Cunningham</t>
  </si>
  <si>
    <t>Samuel</t>
  </si>
  <si>
    <t>Frirsen</t>
  </si>
  <si>
    <t>Dobbie</t>
  </si>
  <si>
    <t>Andrew</t>
  </si>
  <si>
    <t>Algie</t>
  </si>
  <si>
    <t>McFarlane</t>
  </si>
  <si>
    <t>McGill</t>
  </si>
  <si>
    <t>Martain</t>
  </si>
  <si>
    <t>Farquhar</t>
  </si>
  <si>
    <t>Donald</t>
  </si>
  <si>
    <t>Christian</t>
  </si>
  <si>
    <t>Jessie</t>
  </si>
  <si>
    <t>Morter</t>
  </si>
  <si>
    <t>Macinnis</t>
  </si>
  <si>
    <t>Crawford</t>
  </si>
  <si>
    <t>Chalmers</t>
  </si>
  <si>
    <t>Shordan</t>
  </si>
  <si>
    <t>McDonald</t>
  </si>
  <si>
    <t>Helen</t>
  </si>
  <si>
    <t>O'Hara</t>
  </si>
  <si>
    <t>Felix</t>
  </si>
  <si>
    <t>Mairs</t>
  </si>
  <si>
    <t>Letitia</t>
  </si>
  <si>
    <t>Brigs</t>
  </si>
  <si>
    <t>Cammeron</t>
  </si>
  <si>
    <t>Dennis</t>
  </si>
  <si>
    <t>Thompson</t>
  </si>
  <si>
    <t>Susan</t>
  </si>
  <si>
    <t>Kennedy</t>
  </si>
  <si>
    <t>Shiels</t>
  </si>
  <si>
    <t>McAllister</t>
  </si>
  <si>
    <t>Feren</t>
  </si>
  <si>
    <t>Charles</t>
  </si>
  <si>
    <t>McMul</t>
  </si>
  <si>
    <t>Mc Neil actually</t>
  </si>
  <si>
    <t>Walter</t>
  </si>
  <si>
    <t>Dougald</t>
  </si>
  <si>
    <t>Sophia</t>
  </si>
  <si>
    <t>Terrence</t>
  </si>
  <si>
    <t>McThaen</t>
  </si>
  <si>
    <t>Goodwin</t>
  </si>
  <si>
    <t>Francis</t>
  </si>
  <si>
    <t>Mulqueen</t>
  </si>
  <si>
    <t>McNeel</t>
  </si>
  <si>
    <t>Jennet</t>
  </si>
  <si>
    <t>Nk</t>
  </si>
  <si>
    <t>Manson</t>
  </si>
  <si>
    <t>Manrien</t>
  </si>
  <si>
    <t>Agness</t>
  </si>
  <si>
    <t>Jean</t>
  </si>
  <si>
    <t>Simpson</t>
  </si>
  <si>
    <t>Carter</t>
  </si>
  <si>
    <t>Isabell</t>
  </si>
  <si>
    <t>Sumpson</t>
  </si>
  <si>
    <t>Scouler</t>
  </si>
  <si>
    <t>Spencer</t>
  </si>
  <si>
    <t>Marrion</t>
  </si>
  <si>
    <t>Mathew</t>
  </si>
  <si>
    <t>About 1841 England, Wales &amp; Scotland Census</t>
  </si>
  <si>
    <t>The amount of information listed varies, but the 1841 Census records usually include the following information:</t>
  </si>
  <si>
    <t>First name</t>
  </si>
  <si>
    <t>Middle name</t>
  </si>
  <si>
    <t>Place of residence</t>
  </si>
  <si>
    <t>You can also search the 1841 census by address, which is ideal for tracing the history of your house or exploring the local history of an area.</t>
  </si>
  <si>
    <t>By noting how many households there were in a building and whether the household included servants or boarders or visitors, you can gain insight into the social circumstances of the family.</t>
  </si>
  <si>
    <t>As well as the above details, census returns may also include information that not only helps us to determine who our ancestors were, but that also tell us:</t>
  </si>
  <si>
    <t>Where your ancestors were living</t>
  </si>
  <si>
    <t>Who they were living with</t>
  </si>
  <si>
    <t>What their occupations were</t>
  </si>
  <si>
    <t>If they had any servants</t>
  </si>
  <si>
    <t>Who their neighbours were</t>
  </si>
  <si>
    <t>If they had any brothers and sisters</t>
  </si>
  <si>
    <t>What their ages were at the time of the census</t>
  </si>
  <si>
    <t>Discover more about the 1841 census</t>
  </si>
  <si>
    <t>The 1841 census was the first modern census, when the first Registrar General of England and Wales was made responsible for organising the count.</t>
  </si>
  <si>
    <t>The census was taken on the night of 6 June 1841 and gave the total population as 18,553,124.</t>
  </si>
  <si>
    <t>The task of counting was passed to local officers of the newly created registration service. This is the earliest census that has survived in its entirety: few of the 1801, 1811, 1821 and 1831 censuses have survived the ravages of time.</t>
  </si>
  <si>
    <t>1841 was the first time that the head of each household was given a form to fill in on behalf of everyone in the dwelling on a set day. This system still forms the basis of the method used today.</t>
  </si>
  <si>
    <t>Of course, illiteracy was high in 1841, and anyone unable to read or write would have made use of an enumerator - a literate person who would be collecting the census forms - to help fill in the details. Because of this, however, you may note mistakes that were made, such as name spellings. It should also be noted that many people were often economical with the truth when it came to their ages.</t>
  </si>
  <si>
    <t>Note: In the 1841 Census there was also a policy of rounding down ages was in place. As such, people aged:</t>
  </si>
  <si>
    <t>15-19 were recorded as 15</t>
  </si>
  <si>
    <t>20-24 were recorded as 20</t>
  </si>
  <si>
    <t>25-29 were recorded as 25</t>
  </si>
  <si>
    <t>30-34 were recorded as 30</t>
  </si>
  <si>
    <t>35-39 were recorded as 35...and so on</t>
  </si>
  <si>
    <t>As well as giving us the above information, the fact that census returns are taken every ten years also allows us to track the movements of our ancestors through time as they perhaps move house, get married, have children or even change occupations.</t>
  </si>
  <si>
    <t>Freil</t>
  </si>
  <si>
    <t>Susey</t>
  </si>
  <si>
    <t>Rosanah</t>
  </si>
  <si>
    <t>Turnbull</t>
  </si>
  <si>
    <t>Muir</t>
  </si>
  <si>
    <t>Racheal</t>
  </si>
  <si>
    <t>Rankin</t>
  </si>
  <si>
    <t>Gardner</t>
  </si>
  <si>
    <t>Christina</t>
  </si>
  <si>
    <t>Dorrache</t>
  </si>
  <si>
    <t>Neil</t>
  </si>
  <si>
    <t>Brodie</t>
  </si>
  <si>
    <t>Christinia</t>
  </si>
  <si>
    <t>Johnston</t>
  </si>
  <si>
    <t>Taylor</t>
  </si>
  <si>
    <t>Naught</t>
  </si>
  <si>
    <t>King</t>
  </si>
  <si>
    <t>Christiana</t>
  </si>
  <si>
    <t>King Sr</t>
  </si>
  <si>
    <t>Smith</t>
  </si>
  <si>
    <t>Durrah</t>
  </si>
  <si>
    <t>Steven</t>
  </si>
  <si>
    <t>Campble</t>
  </si>
  <si>
    <t>Clark</t>
  </si>
  <si>
    <t>Mitchell</t>
  </si>
  <si>
    <t>Elezibeth</t>
  </si>
  <si>
    <t>Gilbert</t>
  </si>
  <si>
    <t>Cowan</t>
  </si>
  <si>
    <t>Turner</t>
  </si>
  <si>
    <t>Brekenride</t>
  </si>
  <si>
    <t>Lillias</t>
  </si>
  <si>
    <t>Lawrie</t>
  </si>
  <si>
    <t>Miller</t>
  </si>
  <si>
    <t>Roberton</t>
  </si>
  <si>
    <t>Chisholm</t>
  </si>
  <si>
    <t>Ensing</t>
  </si>
  <si>
    <t>Coupeer</t>
  </si>
  <si>
    <t>McLachlan</t>
  </si>
  <si>
    <t>Bruce</t>
  </si>
  <si>
    <t>Eddie</t>
  </si>
  <si>
    <t>Elizebith</t>
  </si>
  <si>
    <t>McAustin</t>
  </si>
  <si>
    <t>McIlneher</t>
  </si>
  <si>
    <t xml:space="preserve"> 5 MUIRHEAD STREET</t>
  </si>
  <si>
    <t>7 MUIRHEAD STREET</t>
  </si>
  <si>
    <t>9 MUIRHEAD STREET</t>
  </si>
  <si>
    <t>13 MUIRHEAD STREET</t>
  </si>
  <si>
    <t>Parcel</t>
  </si>
  <si>
    <t>Marian</t>
  </si>
  <si>
    <t>Euphemia</t>
  </si>
  <si>
    <t>Coats</t>
  </si>
  <si>
    <t>19 MUIRHEAD STREET</t>
  </si>
  <si>
    <t>Finlay</t>
  </si>
  <si>
    <t>Stalker</t>
  </si>
  <si>
    <t>Isabela</t>
  </si>
  <si>
    <t>Tinlay</t>
  </si>
  <si>
    <t>Ramsay</t>
  </si>
  <si>
    <t>Jaffray</t>
  </si>
  <si>
    <t>Laird</t>
  </si>
  <si>
    <t>Joseph</t>
  </si>
  <si>
    <t>Cameron</t>
  </si>
  <si>
    <t>Barclay</t>
  </si>
  <si>
    <t>M Wm</t>
  </si>
  <si>
    <t>21 MUIRHEAD STREET</t>
  </si>
  <si>
    <t>25 MUIRHEAD STREET</t>
  </si>
  <si>
    <t>Agnew</t>
  </si>
  <si>
    <t>Hendry</t>
  </si>
  <si>
    <t>Finlater</t>
  </si>
  <si>
    <t>Little</t>
  </si>
  <si>
    <t>Scott</t>
  </si>
  <si>
    <t>Archabilad</t>
  </si>
  <si>
    <t>McIntyre</t>
  </si>
  <si>
    <t>Christiane</t>
  </si>
  <si>
    <t>Shaw</t>
  </si>
  <si>
    <t>Alex</t>
  </si>
  <si>
    <t>Chinies</t>
  </si>
  <si>
    <t>Leviston</t>
  </si>
  <si>
    <t>Wright</t>
  </si>
  <si>
    <t>McNaught</t>
  </si>
  <si>
    <t>Ellison</t>
  </si>
  <si>
    <t>Wilson</t>
  </si>
  <si>
    <t>Jonas</t>
  </si>
  <si>
    <t>Stevenson</t>
  </si>
  <si>
    <t>Kerr</t>
  </si>
  <si>
    <t>Sally</t>
  </si>
  <si>
    <t>Mardy</t>
  </si>
  <si>
    <t>Adams</t>
  </si>
  <si>
    <t>Carmicheal</t>
  </si>
  <si>
    <t>Crossan</t>
  </si>
  <si>
    <t>Harison</t>
  </si>
  <si>
    <t>Higgins</t>
  </si>
  <si>
    <t>Pat</t>
  </si>
  <si>
    <t>Backs</t>
  </si>
  <si>
    <t>Sumers</t>
  </si>
  <si>
    <t>Nancy</t>
  </si>
  <si>
    <t>Bryce</t>
  </si>
  <si>
    <t>Gowie</t>
  </si>
  <si>
    <t>Nichal</t>
  </si>
  <si>
    <t>Cully</t>
  </si>
  <si>
    <t>McCaul</t>
  </si>
  <si>
    <t>Timothy</t>
  </si>
  <si>
    <t>Melen</t>
  </si>
  <si>
    <t>Kettley</t>
  </si>
  <si>
    <t>McNaulty</t>
  </si>
  <si>
    <t>Sutherland</t>
  </si>
  <si>
    <t>Barbra</t>
  </si>
  <si>
    <t>Dufin</t>
  </si>
  <si>
    <t>Duffin</t>
  </si>
  <si>
    <t>Sloan</t>
  </si>
  <si>
    <t>Fitspatrick</t>
  </si>
  <si>
    <t>37MUIRHEAD STREET</t>
  </si>
  <si>
    <t>Lawrence</t>
  </si>
  <si>
    <t>My Index</t>
  </si>
  <si>
    <t>Total</t>
  </si>
  <si>
    <t>Lanarkshire</t>
  </si>
  <si>
    <t>No Place Given</t>
  </si>
  <si>
    <t>No age given</t>
  </si>
  <si>
    <t>Other</t>
  </si>
  <si>
    <t>1-15</t>
  </si>
  <si>
    <t>16-25</t>
  </si>
  <si>
    <t>6-10</t>
  </si>
  <si>
    <t>11-15</t>
  </si>
  <si>
    <t>16-20</t>
  </si>
  <si>
    <t>21-25</t>
  </si>
  <si>
    <t>26-30</t>
  </si>
  <si>
    <t>41-50</t>
  </si>
  <si>
    <t>51-60</t>
  </si>
  <si>
    <t>61+</t>
  </si>
  <si>
    <t>31-40</t>
  </si>
  <si>
    <t>26-40</t>
  </si>
  <si>
    <t>41 and above</t>
  </si>
  <si>
    <t>0-5</t>
  </si>
  <si>
    <t>Not Country of Origin</t>
  </si>
  <si>
    <t>No age</t>
  </si>
  <si>
    <t>percentage born in Lanarkshire</t>
  </si>
  <si>
    <t>FEMALES</t>
  </si>
  <si>
    <t>MALES</t>
  </si>
  <si>
    <t>that is surprising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</si>
</sst>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b/>
      <sz val="24"/>
      <color theme="1"/>
      <name val="Calibri"/>
      <family val="2"/>
      <scheme val="minor"/>
    </font>
    <font>
      <b/>
      <sz val="18"/>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CCCC"/>
        <bgColor indexed="64"/>
      </patternFill>
    </fill>
    <fill>
      <patternFill patternType="solid">
        <fgColor theme="8" tint="0.39997558519241921"/>
        <bgColor indexed="64"/>
      </patternFill>
    </fill>
    <fill>
      <patternFill patternType="solid">
        <fgColor theme="9" tint="0.59999389629810485"/>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9">
    <xf numFmtId="0" fontId="0" fillId="0" borderId="0" xfId="0"/>
    <xf numFmtId="0" fontId="0" fillId="0" borderId="0" xfId="0" applyFill="1"/>
    <xf numFmtId="0" fontId="0" fillId="2" borderId="0" xfId="0" applyFill="1"/>
    <xf numFmtId="0" fontId="0" fillId="3" borderId="0" xfId="0" applyFill="1"/>
    <xf numFmtId="0" fontId="2" fillId="0" borderId="0" xfId="0" applyFont="1" applyAlignment="1">
      <alignment vertical="center"/>
    </xf>
    <xf numFmtId="0" fontId="1" fillId="0" borderId="0" xfId="1"/>
    <xf numFmtId="0" fontId="0" fillId="0" borderId="0" xfId="0" applyAlignment="1">
      <alignment horizontal="left" vertical="center" indent="1"/>
    </xf>
    <xf numFmtId="0" fontId="3" fillId="0" borderId="0" xfId="0" applyFont="1" applyAlignment="1">
      <alignment vertical="center"/>
    </xf>
    <xf numFmtId="49" fontId="0" fillId="0" borderId="0" xfId="0" applyNumberFormat="1"/>
    <xf numFmtId="0" fontId="5" fillId="0" borderId="0" xfId="0" applyFont="1"/>
    <xf numFmtId="0" fontId="6" fillId="0" borderId="0" xfId="0" applyFont="1"/>
    <xf numFmtId="10" fontId="0" fillId="0" borderId="0" xfId="0" applyNumberFormat="1"/>
    <xf numFmtId="0" fontId="5" fillId="4" borderId="0" xfId="0" applyFont="1" applyFill="1"/>
    <xf numFmtId="0" fontId="0" fillId="4" borderId="0" xfId="0" applyFill="1"/>
    <xf numFmtId="49" fontId="0" fillId="4" borderId="0" xfId="0" applyNumberFormat="1" applyFill="1"/>
    <xf numFmtId="10" fontId="0" fillId="4" borderId="0" xfId="0" applyNumberFormat="1" applyFill="1"/>
    <xf numFmtId="0" fontId="5" fillId="5" borderId="0" xfId="0" applyFont="1" applyFill="1"/>
    <xf numFmtId="49" fontId="0" fillId="5" borderId="0" xfId="0" applyNumberFormat="1" applyFill="1"/>
    <xf numFmtId="0" fontId="0" fillId="5" borderId="0" xfId="0" applyFill="1"/>
  </cellXfs>
  <cellStyles count="2">
    <cellStyle name="Hyperlink" xfId="1" builtinId="8"/>
    <cellStyle name="Normal"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earch.findmypast.com/search-world-records/1841-england-wales-and-scotland-censu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8FCC7-5D5E-4548-AA5E-DAA62EF87267}">
  <dimension ref="A1:A48"/>
  <sheetViews>
    <sheetView topLeftCell="A31" workbookViewId="0">
      <selection activeCell="D42" sqref="D42"/>
    </sheetView>
  </sheetViews>
  <sheetFormatPr defaultRowHeight="15" x14ac:dyDescent="0.25"/>
  <sheetData>
    <row r="1" spans="1:1" ht="31.5" x14ac:dyDescent="0.25">
      <c r="A1" s="4" t="s">
        <v>181</v>
      </c>
    </row>
    <row r="3" spans="1:1" x14ac:dyDescent="0.25">
      <c r="A3" s="5" t="s">
        <v>182</v>
      </c>
    </row>
    <row r="4" spans="1:1" x14ac:dyDescent="0.25">
      <c r="A4" s="6"/>
    </row>
    <row r="5" spans="1:1" x14ac:dyDescent="0.25">
      <c r="A5" s="6" t="s">
        <v>183</v>
      </c>
    </row>
    <row r="6" spans="1:1" x14ac:dyDescent="0.25">
      <c r="A6" s="6" t="s">
        <v>184</v>
      </c>
    </row>
    <row r="7" spans="1:1" x14ac:dyDescent="0.25">
      <c r="A7" s="6" t="s">
        <v>1</v>
      </c>
    </row>
    <row r="8" spans="1:1" x14ac:dyDescent="0.25">
      <c r="A8" s="6" t="s">
        <v>2</v>
      </c>
    </row>
    <row r="9" spans="1:1" x14ac:dyDescent="0.25">
      <c r="A9" s="6" t="s">
        <v>5</v>
      </c>
    </row>
    <row r="10" spans="1:1" x14ac:dyDescent="0.25">
      <c r="A10" s="6" t="s">
        <v>3</v>
      </c>
    </row>
    <row r="11" spans="1:1" x14ac:dyDescent="0.25">
      <c r="A11" s="6" t="s">
        <v>185</v>
      </c>
    </row>
    <row r="12" spans="1:1" x14ac:dyDescent="0.25">
      <c r="A12" s="6" t="s">
        <v>28</v>
      </c>
    </row>
    <row r="14" spans="1:1" x14ac:dyDescent="0.25">
      <c r="A14" t="s">
        <v>186</v>
      </c>
    </row>
    <row r="16" spans="1:1" x14ac:dyDescent="0.25">
      <c r="A16" t="s">
        <v>187</v>
      </c>
    </row>
    <row r="18" spans="1:1" x14ac:dyDescent="0.25">
      <c r="A18" t="s">
        <v>188</v>
      </c>
    </row>
    <row r="19" spans="1:1" x14ac:dyDescent="0.25">
      <c r="A19" s="6"/>
    </row>
    <row r="20" spans="1:1" x14ac:dyDescent="0.25">
      <c r="A20" s="6" t="s">
        <v>189</v>
      </c>
    </row>
    <row r="21" spans="1:1" x14ac:dyDescent="0.25">
      <c r="A21" s="6" t="s">
        <v>190</v>
      </c>
    </row>
    <row r="22" spans="1:1" x14ac:dyDescent="0.25">
      <c r="A22" s="6" t="s">
        <v>191</v>
      </c>
    </row>
    <row r="23" spans="1:1" x14ac:dyDescent="0.25">
      <c r="A23" s="6" t="s">
        <v>192</v>
      </c>
    </row>
    <row r="24" spans="1:1" x14ac:dyDescent="0.25">
      <c r="A24" s="6" t="s">
        <v>193</v>
      </c>
    </row>
    <row r="25" spans="1:1" x14ac:dyDescent="0.25">
      <c r="A25" s="6" t="s">
        <v>194</v>
      </c>
    </row>
    <row r="26" spans="1:1" x14ac:dyDescent="0.25">
      <c r="A26" s="6" t="s">
        <v>195</v>
      </c>
    </row>
    <row r="28" spans="1:1" ht="23.25" x14ac:dyDescent="0.25">
      <c r="A28" s="7" t="s">
        <v>196</v>
      </c>
    </row>
    <row r="30" spans="1:1" x14ac:dyDescent="0.25">
      <c r="A30" t="s">
        <v>197</v>
      </c>
    </row>
    <row r="32" spans="1:1" x14ac:dyDescent="0.25">
      <c r="A32" t="s">
        <v>198</v>
      </c>
    </row>
    <row r="34" spans="1:1" x14ac:dyDescent="0.25">
      <c r="A34" t="s">
        <v>199</v>
      </c>
    </row>
    <row r="36" spans="1:1" x14ac:dyDescent="0.25">
      <c r="A36" t="s">
        <v>200</v>
      </c>
    </row>
    <row r="38" spans="1:1" x14ac:dyDescent="0.25">
      <c r="A38" t="s">
        <v>201</v>
      </c>
    </row>
    <row r="40" spans="1:1" x14ac:dyDescent="0.25">
      <c r="A40" t="s">
        <v>202</v>
      </c>
    </row>
    <row r="41" spans="1:1" x14ac:dyDescent="0.25">
      <c r="A41" s="6"/>
    </row>
    <row r="42" spans="1:1" x14ac:dyDescent="0.25">
      <c r="A42" s="6" t="s">
        <v>203</v>
      </c>
    </row>
    <row r="43" spans="1:1" x14ac:dyDescent="0.25">
      <c r="A43" s="6" t="s">
        <v>204</v>
      </c>
    </row>
    <row r="44" spans="1:1" x14ac:dyDescent="0.25">
      <c r="A44" s="6" t="s">
        <v>205</v>
      </c>
    </row>
    <row r="45" spans="1:1" x14ac:dyDescent="0.25">
      <c r="A45" s="6" t="s">
        <v>206</v>
      </c>
    </row>
    <row r="46" spans="1:1" x14ac:dyDescent="0.25">
      <c r="A46" s="6" t="s">
        <v>207</v>
      </c>
    </row>
    <row r="48" spans="1:1" x14ac:dyDescent="0.25">
      <c r="A48" t="s">
        <v>208</v>
      </c>
    </row>
  </sheetData>
  <hyperlinks>
    <hyperlink ref="A3" r:id="rId1" display="https://search.findmypast.com/search-world-records/1841-england-wales-and-scotland-census" xr:uid="{9A6CD2C7-4B1C-4507-A67E-490F18E6ED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51171-286A-43F2-9917-DA2BCEB8CFE4}">
  <dimension ref="A1:L604"/>
  <sheetViews>
    <sheetView topLeftCell="A586" workbookViewId="0">
      <selection activeCell="E20" sqref="E20"/>
    </sheetView>
  </sheetViews>
  <sheetFormatPr defaultRowHeight="15" x14ac:dyDescent="0.25"/>
  <cols>
    <col min="3" max="3" width="12.5703125" bestFit="1" customWidth="1"/>
    <col min="4" max="4" width="12.140625" bestFit="1" customWidth="1"/>
    <col min="5" max="5" width="7.5703125" bestFit="1" customWidth="1"/>
    <col min="6" max="6" width="4.42578125" bestFit="1" customWidth="1"/>
    <col min="7" max="7" width="9.5703125" bestFit="1" customWidth="1"/>
    <col min="8" max="8" width="20" bestFit="1" customWidth="1"/>
  </cols>
  <sheetData>
    <row r="1" spans="1:12" x14ac:dyDescent="0.25">
      <c r="A1" t="s">
        <v>321</v>
      </c>
      <c r="B1" t="s">
        <v>29</v>
      </c>
      <c r="C1" t="s">
        <v>0</v>
      </c>
      <c r="D1" t="s">
        <v>1</v>
      </c>
      <c r="E1" t="s">
        <v>2</v>
      </c>
      <c r="F1" t="s">
        <v>3</v>
      </c>
      <c r="G1" t="s">
        <v>4</v>
      </c>
      <c r="H1" t="s">
        <v>5</v>
      </c>
    </row>
    <row r="2" spans="1:12" x14ac:dyDescent="0.25">
      <c r="A2">
        <v>1</v>
      </c>
      <c r="B2">
        <v>59</v>
      </c>
      <c r="C2" t="s">
        <v>6</v>
      </c>
      <c r="D2" t="s">
        <v>7</v>
      </c>
      <c r="E2" t="s">
        <v>8</v>
      </c>
      <c r="F2">
        <v>45</v>
      </c>
      <c r="G2">
        <v>1796</v>
      </c>
      <c r="H2" t="s">
        <v>9</v>
      </c>
      <c r="K2">
        <f>COUNTIF(H2:H604,"*Scotland*")</f>
        <v>374</v>
      </c>
      <c r="L2">
        <f>COUNTIF(H2:H604,"*Ireland*")</f>
        <v>115</v>
      </c>
    </row>
    <row r="3" spans="1:12" x14ac:dyDescent="0.25">
      <c r="A3">
        <v>2</v>
      </c>
      <c r="B3">
        <v>59</v>
      </c>
      <c r="C3" t="s">
        <v>10</v>
      </c>
      <c r="D3" t="s">
        <v>11</v>
      </c>
      <c r="E3" t="s">
        <v>8</v>
      </c>
      <c r="F3">
        <v>30</v>
      </c>
      <c r="G3">
        <v>1811</v>
      </c>
      <c r="H3" t="s">
        <v>12</v>
      </c>
    </row>
    <row r="4" spans="1:12" x14ac:dyDescent="0.25">
      <c r="A4">
        <v>3</v>
      </c>
      <c r="B4">
        <v>59</v>
      </c>
      <c r="C4" t="s">
        <v>13</v>
      </c>
      <c r="D4" t="s">
        <v>14</v>
      </c>
      <c r="E4" t="s">
        <v>8</v>
      </c>
      <c r="F4">
        <v>35</v>
      </c>
      <c r="G4">
        <v>1806</v>
      </c>
      <c r="H4" t="s">
        <v>12</v>
      </c>
    </row>
    <row r="5" spans="1:12" x14ac:dyDescent="0.25">
      <c r="A5">
        <v>4</v>
      </c>
      <c r="B5">
        <v>59</v>
      </c>
      <c r="C5" t="s">
        <v>15</v>
      </c>
      <c r="D5" t="s">
        <v>16</v>
      </c>
      <c r="E5" t="s">
        <v>8</v>
      </c>
      <c r="F5">
        <v>40</v>
      </c>
      <c r="G5">
        <v>1801</v>
      </c>
      <c r="H5" t="s">
        <v>9</v>
      </c>
    </row>
    <row r="6" spans="1:12" x14ac:dyDescent="0.25">
      <c r="A6">
        <v>5</v>
      </c>
      <c r="B6">
        <v>59</v>
      </c>
      <c r="C6" t="s">
        <v>17</v>
      </c>
      <c r="D6" t="s">
        <v>18</v>
      </c>
      <c r="E6" t="s">
        <v>8</v>
      </c>
      <c r="F6">
        <v>35</v>
      </c>
      <c r="G6">
        <v>1806</v>
      </c>
      <c r="H6" t="s">
        <v>12</v>
      </c>
    </row>
    <row r="7" spans="1:12" x14ac:dyDescent="0.25">
      <c r="A7">
        <v>6</v>
      </c>
      <c r="B7">
        <v>59</v>
      </c>
      <c r="C7" t="s">
        <v>17</v>
      </c>
      <c r="D7" t="s">
        <v>19</v>
      </c>
      <c r="E7" t="s">
        <v>8</v>
      </c>
      <c r="F7">
        <v>35</v>
      </c>
      <c r="G7">
        <v>1806</v>
      </c>
      <c r="H7" t="s">
        <v>9</v>
      </c>
    </row>
    <row r="8" spans="1:12" x14ac:dyDescent="0.25">
      <c r="A8">
        <v>7</v>
      </c>
      <c r="B8" s="2"/>
      <c r="C8" s="2" t="s">
        <v>0</v>
      </c>
      <c r="D8" s="2" t="s">
        <v>1</v>
      </c>
      <c r="E8" s="2" t="s">
        <v>2</v>
      </c>
      <c r="F8" s="2" t="s">
        <v>3</v>
      </c>
      <c r="G8" s="2" t="s">
        <v>4</v>
      </c>
      <c r="H8" s="2" t="s">
        <v>5</v>
      </c>
    </row>
    <row r="9" spans="1:12" x14ac:dyDescent="0.25">
      <c r="A9">
        <v>8</v>
      </c>
      <c r="B9">
        <v>60</v>
      </c>
      <c r="C9" t="s">
        <v>20</v>
      </c>
      <c r="D9" t="s">
        <v>21</v>
      </c>
      <c r="E9" t="s">
        <v>22</v>
      </c>
      <c r="F9">
        <v>70</v>
      </c>
      <c r="G9">
        <v>1771</v>
      </c>
      <c r="H9" t="s">
        <v>12</v>
      </c>
    </row>
    <row r="10" spans="1:12" x14ac:dyDescent="0.25">
      <c r="A10">
        <v>9</v>
      </c>
      <c r="B10">
        <v>60</v>
      </c>
      <c r="C10" t="s">
        <v>23</v>
      </c>
      <c r="D10" t="s">
        <v>21</v>
      </c>
      <c r="E10" t="s">
        <v>22</v>
      </c>
      <c r="F10">
        <v>25</v>
      </c>
      <c r="G10">
        <v>1816</v>
      </c>
      <c r="H10" t="s">
        <v>12</v>
      </c>
    </row>
    <row r="11" spans="1:12" x14ac:dyDescent="0.25">
      <c r="A11">
        <v>10</v>
      </c>
      <c r="B11">
        <v>60</v>
      </c>
      <c r="C11" t="s">
        <v>6</v>
      </c>
      <c r="D11" t="s">
        <v>21</v>
      </c>
      <c r="E11" t="s">
        <v>8</v>
      </c>
      <c r="F11">
        <v>25</v>
      </c>
      <c r="G11">
        <v>1816</v>
      </c>
      <c r="H11" t="s">
        <v>12</v>
      </c>
    </row>
    <row r="12" spans="1:12" x14ac:dyDescent="0.25">
      <c r="A12">
        <v>11</v>
      </c>
      <c r="B12">
        <v>60</v>
      </c>
      <c r="C12" t="s">
        <v>6</v>
      </c>
      <c r="D12" t="s">
        <v>24</v>
      </c>
      <c r="E12" t="s">
        <v>8</v>
      </c>
      <c r="F12">
        <v>3</v>
      </c>
      <c r="G12">
        <v>1838</v>
      </c>
      <c r="H12" t="s">
        <v>12</v>
      </c>
    </row>
    <row r="13" spans="1:12" x14ac:dyDescent="0.25">
      <c r="A13">
        <v>12</v>
      </c>
      <c r="B13" s="2"/>
      <c r="C13" s="2" t="s">
        <v>0</v>
      </c>
      <c r="D13" s="2" t="s">
        <v>1</v>
      </c>
      <c r="E13" s="2" t="s">
        <v>2</v>
      </c>
      <c r="F13" s="2" t="s">
        <v>3</v>
      </c>
      <c r="G13" s="2" t="s">
        <v>4</v>
      </c>
      <c r="H13" s="2" t="s">
        <v>5</v>
      </c>
    </row>
    <row r="14" spans="1:12" x14ac:dyDescent="0.25">
      <c r="A14">
        <v>13</v>
      </c>
      <c r="B14">
        <v>61</v>
      </c>
      <c r="C14" t="s">
        <v>13</v>
      </c>
      <c r="D14" t="s">
        <v>25</v>
      </c>
      <c r="E14" t="s">
        <v>8</v>
      </c>
      <c r="F14">
        <v>60</v>
      </c>
      <c r="G14">
        <v>1781</v>
      </c>
      <c r="H14" t="s">
        <v>12</v>
      </c>
      <c r="I14" t="s">
        <v>27</v>
      </c>
    </row>
    <row r="15" spans="1:12" x14ac:dyDescent="0.25">
      <c r="A15">
        <v>14</v>
      </c>
      <c r="B15" s="2"/>
      <c r="C15" s="2" t="s">
        <v>0</v>
      </c>
      <c r="D15" s="2" t="s">
        <v>1</v>
      </c>
      <c r="E15" s="2" t="s">
        <v>2</v>
      </c>
      <c r="F15" s="2" t="s">
        <v>3</v>
      </c>
      <c r="G15" s="2" t="s">
        <v>4</v>
      </c>
      <c r="H15" s="2" t="s">
        <v>5</v>
      </c>
    </row>
    <row r="16" spans="1:12" x14ac:dyDescent="0.25">
      <c r="A16">
        <v>15</v>
      </c>
      <c r="B16">
        <v>62</v>
      </c>
      <c r="C16" t="s">
        <v>20</v>
      </c>
      <c r="D16" t="s">
        <v>30</v>
      </c>
      <c r="E16" t="s">
        <v>22</v>
      </c>
      <c r="F16">
        <v>75</v>
      </c>
      <c r="G16">
        <v>1766</v>
      </c>
      <c r="H16" t="s">
        <v>9</v>
      </c>
    </row>
    <row r="17" spans="1:8" x14ac:dyDescent="0.25">
      <c r="A17">
        <v>16</v>
      </c>
      <c r="B17">
        <v>62</v>
      </c>
      <c r="C17" t="s">
        <v>31</v>
      </c>
      <c r="D17" t="s">
        <v>32</v>
      </c>
      <c r="E17" t="s">
        <v>22</v>
      </c>
      <c r="F17">
        <v>40</v>
      </c>
      <c r="G17">
        <v>1801</v>
      </c>
      <c r="H17" t="s">
        <v>9</v>
      </c>
    </row>
    <row r="18" spans="1:8" x14ac:dyDescent="0.25">
      <c r="A18">
        <v>17</v>
      </c>
      <c r="B18">
        <v>62</v>
      </c>
      <c r="C18" t="s">
        <v>33</v>
      </c>
      <c r="D18" t="s">
        <v>32</v>
      </c>
      <c r="E18" t="s">
        <v>22</v>
      </c>
      <c r="F18">
        <v>25</v>
      </c>
      <c r="G18">
        <v>1816</v>
      </c>
      <c r="H18" t="s">
        <v>12</v>
      </c>
    </row>
    <row r="19" spans="1:8" x14ac:dyDescent="0.25">
      <c r="A19">
        <v>18</v>
      </c>
      <c r="B19" s="2"/>
      <c r="C19" s="2" t="s">
        <v>0</v>
      </c>
      <c r="D19" s="2" t="s">
        <v>1</v>
      </c>
      <c r="E19" s="2" t="s">
        <v>2</v>
      </c>
      <c r="F19" s="2" t="s">
        <v>3</v>
      </c>
      <c r="G19" s="2" t="s">
        <v>4</v>
      </c>
      <c r="H19" s="2" t="s">
        <v>5</v>
      </c>
    </row>
    <row r="20" spans="1:8" x14ac:dyDescent="0.25">
      <c r="A20">
        <v>19</v>
      </c>
      <c r="B20">
        <v>63</v>
      </c>
      <c r="C20" t="s">
        <v>17</v>
      </c>
      <c r="D20" t="s">
        <v>34</v>
      </c>
      <c r="E20" t="s">
        <v>8</v>
      </c>
      <c r="F20">
        <v>20</v>
      </c>
      <c r="G20">
        <v>1821</v>
      </c>
      <c r="H20" t="s">
        <v>12</v>
      </c>
    </row>
    <row r="21" spans="1:8" x14ac:dyDescent="0.25">
      <c r="A21">
        <v>20</v>
      </c>
      <c r="B21">
        <v>63</v>
      </c>
      <c r="C21" t="s">
        <v>35</v>
      </c>
      <c r="D21" t="s">
        <v>36</v>
      </c>
      <c r="E21" t="s">
        <v>8</v>
      </c>
      <c r="F21">
        <v>30</v>
      </c>
      <c r="G21">
        <v>1811</v>
      </c>
      <c r="H21" t="s">
        <v>37</v>
      </c>
    </row>
    <row r="22" spans="1:8" x14ac:dyDescent="0.25">
      <c r="A22">
        <v>21</v>
      </c>
      <c r="B22" s="2"/>
      <c r="C22" s="2" t="s">
        <v>0</v>
      </c>
      <c r="D22" s="2" t="s">
        <v>1</v>
      </c>
      <c r="E22" s="2" t="s">
        <v>2</v>
      </c>
      <c r="F22" s="2" t="s">
        <v>3</v>
      </c>
      <c r="G22" s="2" t="s">
        <v>4</v>
      </c>
      <c r="H22" s="2" t="s">
        <v>5</v>
      </c>
    </row>
    <row r="23" spans="1:8" x14ac:dyDescent="0.25">
      <c r="A23">
        <v>22</v>
      </c>
      <c r="B23">
        <v>64</v>
      </c>
      <c r="C23" t="s">
        <v>0</v>
      </c>
      <c r="D23" t="s">
        <v>1</v>
      </c>
      <c r="E23" t="s">
        <v>2</v>
      </c>
      <c r="F23" t="s">
        <v>3</v>
      </c>
      <c r="G23" t="s">
        <v>4</v>
      </c>
      <c r="H23" t="s">
        <v>5</v>
      </c>
    </row>
    <row r="24" spans="1:8" x14ac:dyDescent="0.25">
      <c r="A24">
        <v>23</v>
      </c>
      <c r="B24">
        <v>64</v>
      </c>
      <c r="C24" t="s">
        <v>6</v>
      </c>
      <c r="D24" t="s">
        <v>38</v>
      </c>
      <c r="E24" t="s">
        <v>8</v>
      </c>
      <c r="F24">
        <v>25</v>
      </c>
      <c r="G24">
        <v>1816</v>
      </c>
      <c r="H24" t="s">
        <v>9</v>
      </c>
    </row>
    <row r="25" spans="1:8" x14ac:dyDescent="0.25">
      <c r="A25">
        <v>24</v>
      </c>
      <c r="B25">
        <v>64</v>
      </c>
      <c r="C25" t="s">
        <v>39</v>
      </c>
      <c r="D25" t="s">
        <v>38</v>
      </c>
      <c r="E25" t="s">
        <v>22</v>
      </c>
      <c r="F25">
        <v>25</v>
      </c>
      <c r="G25">
        <v>1816</v>
      </c>
      <c r="H25" t="s">
        <v>9</v>
      </c>
    </row>
    <row r="26" spans="1:8" x14ac:dyDescent="0.25">
      <c r="A26">
        <v>25</v>
      </c>
      <c r="B26">
        <v>64</v>
      </c>
      <c r="C26" t="s">
        <v>40</v>
      </c>
      <c r="D26" t="s">
        <v>38</v>
      </c>
      <c r="E26" t="s">
        <v>8</v>
      </c>
      <c r="F26">
        <v>0</v>
      </c>
      <c r="G26">
        <v>1841</v>
      </c>
      <c r="H26" t="s">
        <v>12</v>
      </c>
    </row>
    <row r="27" spans="1:8" x14ac:dyDescent="0.25">
      <c r="A27">
        <v>26</v>
      </c>
      <c r="B27">
        <v>64</v>
      </c>
      <c r="C27" t="s">
        <v>41</v>
      </c>
      <c r="D27" t="s">
        <v>42</v>
      </c>
      <c r="E27" t="s">
        <v>22</v>
      </c>
      <c r="F27">
        <v>9</v>
      </c>
      <c r="G27">
        <v>1832</v>
      </c>
      <c r="H27" t="s">
        <v>9</v>
      </c>
    </row>
    <row r="28" spans="1:8" x14ac:dyDescent="0.25">
      <c r="A28">
        <v>27</v>
      </c>
      <c r="B28" s="2"/>
      <c r="C28" s="2" t="s">
        <v>0</v>
      </c>
      <c r="D28" s="2" t="s">
        <v>1</v>
      </c>
      <c r="E28" s="2" t="s">
        <v>2</v>
      </c>
      <c r="F28" s="2" t="s">
        <v>3</v>
      </c>
      <c r="G28" s="2" t="s">
        <v>4</v>
      </c>
      <c r="H28" s="2" t="s">
        <v>5</v>
      </c>
    </row>
    <row r="29" spans="1:8" x14ac:dyDescent="0.25">
      <c r="A29">
        <v>28</v>
      </c>
      <c r="B29">
        <v>65</v>
      </c>
      <c r="C29" t="s">
        <v>0</v>
      </c>
      <c r="D29" t="s">
        <v>1</v>
      </c>
      <c r="E29" t="s">
        <v>2</v>
      </c>
      <c r="F29" t="s">
        <v>3</v>
      </c>
      <c r="G29" t="s">
        <v>4</v>
      </c>
      <c r="H29" t="s">
        <v>5</v>
      </c>
    </row>
    <row r="30" spans="1:8" x14ac:dyDescent="0.25">
      <c r="A30">
        <v>29</v>
      </c>
      <c r="B30">
        <v>65</v>
      </c>
      <c r="C30" t="s">
        <v>41</v>
      </c>
      <c r="D30" t="s">
        <v>43</v>
      </c>
      <c r="E30" t="s">
        <v>22</v>
      </c>
      <c r="F30">
        <v>40</v>
      </c>
      <c r="G30">
        <v>1801</v>
      </c>
      <c r="H30" t="s">
        <v>37</v>
      </c>
    </row>
    <row r="31" spans="1:8" x14ac:dyDescent="0.25">
      <c r="A31">
        <v>30</v>
      </c>
      <c r="B31">
        <v>65</v>
      </c>
      <c r="C31" t="s">
        <v>23</v>
      </c>
      <c r="D31" t="s">
        <v>43</v>
      </c>
      <c r="E31" t="s">
        <v>22</v>
      </c>
      <c r="F31">
        <v>14</v>
      </c>
      <c r="G31">
        <v>1827</v>
      </c>
      <c r="H31" t="s">
        <v>12</v>
      </c>
    </row>
    <row r="32" spans="1:8" x14ac:dyDescent="0.25">
      <c r="A32">
        <v>31</v>
      </c>
      <c r="B32">
        <v>65</v>
      </c>
      <c r="C32" t="s">
        <v>44</v>
      </c>
      <c r="D32" t="s">
        <v>43</v>
      </c>
      <c r="E32" t="s">
        <v>22</v>
      </c>
      <c r="F32">
        <v>12</v>
      </c>
      <c r="G32">
        <v>1829</v>
      </c>
      <c r="H32" t="s">
        <v>12</v>
      </c>
    </row>
    <row r="33" spans="1:8" x14ac:dyDescent="0.25">
      <c r="A33">
        <v>32</v>
      </c>
      <c r="B33">
        <v>65</v>
      </c>
      <c r="C33" t="s">
        <v>41</v>
      </c>
      <c r="D33" t="s">
        <v>43</v>
      </c>
      <c r="E33" t="s">
        <v>22</v>
      </c>
      <c r="F33">
        <v>11</v>
      </c>
      <c r="G33">
        <v>1830</v>
      </c>
      <c r="H33" t="s">
        <v>12</v>
      </c>
    </row>
    <row r="34" spans="1:8" x14ac:dyDescent="0.25">
      <c r="A34">
        <v>33</v>
      </c>
      <c r="B34">
        <v>65</v>
      </c>
      <c r="C34" t="s">
        <v>45</v>
      </c>
      <c r="D34" t="s">
        <v>43</v>
      </c>
      <c r="E34" t="s">
        <v>22</v>
      </c>
      <c r="F34">
        <v>8</v>
      </c>
      <c r="G34">
        <v>1833</v>
      </c>
      <c r="H34" t="s">
        <v>12</v>
      </c>
    </row>
    <row r="35" spans="1:8" x14ac:dyDescent="0.25">
      <c r="A35">
        <v>34</v>
      </c>
      <c r="B35">
        <v>65</v>
      </c>
      <c r="C35" t="s">
        <v>44</v>
      </c>
      <c r="D35" t="s">
        <v>46</v>
      </c>
      <c r="E35" t="s">
        <v>22</v>
      </c>
      <c r="F35">
        <v>28</v>
      </c>
      <c r="G35">
        <v>1813</v>
      </c>
      <c r="H35" t="s">
        <v>37</v>
      </c>
    </row>
    <row r="36" spans="1:8" x14ac:dyDescent="0.25">
      <c r="A36">
        <v>35</v>
      </c>
      <c r="B36">
        <v>65</v>
      </c>
      <c r="C36" t="s">
        <v>47</v>
      </c>
      <c r="D36" t="s">
        <v>48</v>
      </c>
      <c r="E36" t="s">
        <v>22</v>
      </c>
      <c r="F36">
        <v>20</v>
      </c>
      <c r="G36">
        <v>1821</v>
      </c>
      <c r="H36" t="s">
        <v>12</v>
      </c>
    </row>
    <row r="37" spans="1:8" x14ac:dyDescent="0.25">
      <c r="A37">
        <v>36</v>
      </c>
      <c r="B37" s="2"/>
      <c r="C37" s="2" t="s">
        <v>0</v>
      </c>
      <c r="D37" s="2" t="s">
        <v>1</v>
      </c>
      <c r="E37" s="2" t="s">
        <v>2</v>
      </c>
      <c r="F37" s="2" t="s">
        <v>3</v>
      </c>
      <c r="G37" s="2" t="s">
        <v>4</v>
      </c>
      <c r="H37" s="2" t="s">
        <v>5</v>
      </c>
    </row>
    <row r="38" spans="1:8" x14ac:dyDescent="0.25">
      <c r="A38">
        <v>37</v>
      </c>
      <c r="B38">
        <v>66</v>
      </c>
      <c r="C38" t="s">
        <v>49</v>
      </c>
      <c r="D38" t="s">
        <v>50</v>
      </c>
      <c r="E38" t="s">
        <v>8</v>
      </c>
      <c r="F38">
        <v>35</v>
      </c>
      <c r="G38">
        <v>1806</v>
      </c>
      <c r="H38" t="s">
        <v>37</v>
      </c>
    </row>
    <row r="39" spans="1:8" x14ac:dyDescent="0.25">
      <c r="A39">
        <v>38</v>
      </c>
      <c r="B39">
        <v>66</v>
      </c>
      <c r="C39" t="s">
        <v>47</v>
      </c>
      <c r="D39" t="s">
        <v>50</v>
      </c>
      <c r="E39" t="s">
        <v>22</v>
      </c>
      <c r="F39">
        <v>35</v>
      </c>
      <c r="G39">
        <v>1806</v>
      </c>
      <c r="H39" t="s">
        <v>37</v>
      </c>
    </row>
    <row r="40" spans="1:8" x14ac:dyDescent="0.25">
      <c r="A40">
        <v>39</v>
      </c>
      <c r="B40">
        <v>66</v>
      </c>
      <c r="C40" t="s">
        <v>41</v>
      </c>
      <c r="D40" t="s">
        <v>50</v>
      </c>
      <c r="E40" t="s">
        <v>22</v>
      </c>
      <c r="F40">
        <v>5</v>
      </c>
      <c r="G40">
        <v>1836</v>
      </c>
      <c r="H40" t="s">
        <v>37</v>
      </c>
    </row>
    <row r="41" spans="1:8" x14ac:dyDescent="0.25">
      <c r="A41">
        <v>40</v>
      </c>
      <c r="B41">
        <v>66</v>
      </c>
      <c r="C41" t="s">
        <v>47</v>
      </c>
      <c r="D41" t="s">
        <v>50</v>
      </c>
      <c r="E41" t="s">
        <v>22</v>
      </c>
      <c r="F41">
        <v>1</v>
      </c>
      <c r="G41">
        <v>1840</v>
      </c>
      <c r="H41" t="s">
        <v>12</v>
      </c>
    </row>
    <row r="42" spans="1:8" x14ac:dyDescent="0.25">
      <c r="A42">
        <v>41</v>
      </c>
      <c r="B42">
        <v>66</v>
      </c>
      <c r="C42" t="s">
        <v>51</v>
      </c>
      <c r="D42" t="s">
        <v>16</v>
      </c>
      <c r="E42" t="s">
        <v>8</v>
      </c>
      <c r="F42">
        <v>30</v>
      </c>
      <c r="G42">
        <v>1811</v>
      </c>
      <c r="H42" t="s">
        <v>12</v>
      </c>
    </row>
    <row r="43" spans="1:8" x14ac:dyDescent="0.25">
      <c r="A43">
        <v>42</v>
      </c>
      <c r="B43">
        <v>66</v>
      </c>
      <c r="C43" t="s">
        <v>52</v>
      </c>
      <c r="D43" t="s">
        <v>16</v>
      </c>
      <c r="E43" t="s">
        <v>22</v>
      </c>
      <c r="F43">
        <v>20</v>
      </c>
      <c r="G43">
        <v>1821</v>
      </c>
      <c r="H43" t="s">
        <v>12</v>
      </c>
    </row>
    <row r="44" spans="1:8" x14ac:dyDescent="0.25">
      <c r="A44">
        <v>43</v>
      </c>
      <c r="B44">
        <v>66</v>
      </c>
      <c r="C44" t="s">
        <v>53</v>
      </c>
      <c r="D44" t="s">
        <v>54</v>
      </c>
      <c r="E44" t="s">
        <v>8</v>
      </c>
      <c r="F44">
        <v>40</v>
      </c>
      <c r="G44">
        <v>1801</v>
      </c>
      <c r="H44" t="s">
        <v>37</v>
      </c>
    </row>
    <row r="45" spans="1:8" x14ac:dyDescent="0.25">
      <c r="A45">
        <v>44</v>
      </c>
      <c r="B45">
        <v>66</v>
      </c>
      <c r="C45" t="s">
        <v>41</v>
      </c>
      <c r="D45" t="s">
        <v>54</v>
      </c>
      <c r="E45" t="s">
        <v>22</v>
      </c>
      <c r="F45">
        <v>40</v>
      </c>
      <c r="G45">
        <v>1801</v>
      </c>
      <c r="H45" t="s">
        <v>37</v>
      </c>
    </row>
    <row r="46" spans="1:8" x14ac:dyDescent="0.25">
      <c r="A46">
        <v>45</v>
      </c>
      <c r="B46">
        <v>66</v>
      </c>
      <c r="C46" t="s">
        <v>53</v>
      </c>
      <c r="D46" t="s">
        <v>54</v>
      </c>
      <c r="E46" t="s">
        <v>8</v>
      </c>
      <c r="F46">
        <v>15</v>
      </c>
      <c r="G46">
        <v>1826</v>
      </c>
      <c r="H46" t="s">
        <v>12</v>
      </c>
    </row>
    <row r="47" spans="1:8" x14ac:dyDescent="0.25">
      <c r="A47">
        <v>46</v>
      </c>
      <c r="B47">
        <v>66</v>
      </c>
      <c r="C47" t="s">
        <v>41</v>
      </c>
      <c r="D47" t="s">
        <v>54</v>
      </c>
      <c r="E47" t="s">
        <v>22</v>
      </c>
      <c r="F47">
        <v>5</v>
      </c>
      <c r="G47">
        <v>1836</v>
      </c>
      <c r="H47" t="s">
        <v>12</v>
      </c>
    </row>
    <row r="48" spans="1:8" x14ac:dyDescent="0.25">
      <c r="A48">
        <v>47</v>
      </c>
      <c r="B48">
        <v>66</v>
      </c>
      <c r="C48" t="s">
        <v>55</v>
      </c>
      <c r="D48" t="s">
        <v>56</v>
      </c>
      <c r="E48" t="s">
        <v>22</v>
      </c>
      <c r="F48">
        <v>75</v>
      </c>
      <c r="G48">
        <v>1766</v>
      </c>
      <c r="H48" t="s">
        <v>37</v>
      </c>
    </row>
    <row r="49" spans="1:8" x14ac:dyDescent="0.25">
      <c r="A49">
        <v>48</v>
      </c>
      <c r="B49">
        <v>66</v>
      </c>
      <c r="C49" t="s">
        <v>41</v>
      </c>
      <c r="D49" t="s">
        <v>15</v>
      </c>
      <c r="E49" t="s">
        <v>22</v>
      </c>
      <c r="F49">
        <v>20</v>
      </c>
      <c r="G49">
        <v>1821</v>
      </c>
      <c r="H49" t="s">
        <v>12</v>
      </c>
    </row>
    <row r="50" spans="1:8" x14ac:dyDescent="0.25">
      <c r="A50">
        <v>49</v>
      </c>
      <c r="B50">
        <v>66</v>
      </c>
      <c r="C50" t="s">
        <v>33</v>
      </c>
      <c r="D50" t="s">
        <v>57</v>
      </c>
      <c r="E50" t="s">
        <v>22</v>
      </c>
      <c r="F50">
        <v>40</v>
      </c>
      <c r="G50">
        <v>1801</v>
      </c>
      <c r="H50" t="s">
        <v>12</v>
      </c>
    </row>
    <row r="51" spans="1:8" x14ac:dyDescent="0.25">
      <c r="A51">
        <v>50</v>
      </c>
      <c r="B51">
        <v>66</v>
      </c>
      <c r="C51" t="s">
        <v>31</v>
      </c>
      <c r="D51" t="s">
        <v>57</v>
      </c>
      <c r="E51" t="s">
        <v>22</v>
      </c>
      <c r="F51">
        <v>5</v>
      </c>
      <c r="G51">
        <v>1836</v>
      </c>
      <c r="H51" t="s">
        <v>12</v>
      </c>
    </row>
    <row r="52" spans="1:8" x14ac:dyDescent="0.25">
      <c r="A52">
        <v>51</v>
      </c>
      <c r="B52">
        <v>66</v>
      </c>
      <c r="C52" t="s">
        <v>41</v>
      </c>
      <c r="D52" t="s">
        <v>57</v>
      </c>
      <c r="E52" t="s">
        <v>22</v>
      </c>
      <c r="F52">
        <v>1</v>
      </c>
      <c r="G52">
        <v>1840</v>
      </c>
      <c r="H52" t="s">
        <v>12</v>
      </c>
    </row>
    <row r="53" spans="1:8" x14ac:dyDescent="0.25">
      <c r="A53">
        <v>52</v>
      </c>
      <c r="B53" s="2"/>
      <c r="C53" s="2" t="s">
        <v>0</v>
      </c>
      <c r="D53" s="2" t="s">
        <v>1</v>
      </c>
      <c r="E53" s="2" t="s">
        <v>2</v>
      </c>
      <c r="F53" s="2" t="s">
        <v>3</v>
      </c>
      <c r="G53" s="2" t="s">
        <v>4</v>
      </c>
      <c r="H53" s="2" t="s">
        <v>5</v>
      </c>
    </row>
    <row r="54" spans="1:8" x14ac:dyDescent="0.25">
      <c r="A54">
        <v>53</v>
      </c>
      <c r="B54">
        <v>67</v>
      </c>
      <c r="C54" t="s">
        <v>53</v>
      </c>
      <c r="D54" t="s">
        <v>58</v>
      </c>
      <c r="E54" t="s">
        <v>8</v>
      </c>
      <c r="F54">
        <v>45</v>
      </c>
      <c r="G54">
        <v>1796</v>
      </c>
      <c r="H54" t="s">
        <v>37</v>
      </c>
    </row>
    <row r="55" spans="1:8" x14ac:dyDescent="0.25">
      <c r="A55">
        <v>54</v>
      </c>
      <c r="B55">
        <v>67</v>
      </c>
      <c r="C55" t="s">
        <v>26</v>
      </c>
      <c r="D55" t="s">
        <v>58</v>
      </c>
      <c r="E55" t="s">
        <v>22</v>
      </c>
      <c r="F55">
        <v>45</v>
      </c>
      <c r="G55">
        <v>1796</v>
      </c>
      <c r="H55" t="s">
        <v>37</v>
      </c>
    </row>
    <row r="56" spans="1:8" x14ac:dyDescent="0.25">
      <c r="A56">
        <v>55</v>
      </c>
      <c r="B56">
        <v>67</v>
      </c>
      <c r="C56" t="s">
        <v>41</v>
      </c>
      <c r="D56" t="s">
        <v>58</v>
      </c>
      <c r="E56" t="s">
        <v>22</v>
      </c>
      <c r="F56">
        <v>10</v>
      </c>
      <c r="G56">
        <v>1831</v>
      </c>
      <c r="H56" t="s">
        <v>9</v>
      </c>
    </row>
    <row r="57" spans="1:8" x14ac:dyDescent="0.25">
      <c r="A57">
        <v>56</v>
      </c>
      <c r="B57">
        <v>67</v>
      </c>
      <c r="C57" t="s">
        <v>33</v>
      </c>
      <c r="D57" t="s">
        <v>59</v>
      </c>
      <c r="E57" t="s">
        <v>22</v>
      </c>
      <c r="F57">
        <v>40</v>
      </c>
      <c r="G57">
        <v>1801</v>
      </c>
      <c r="H57" t="s">
        <v>12</v>
      </c>
    </row>
    <row r="58" spans="1:8" x14ac:dyDescent="0.25">
      <c r="A58">
        <v>57</v>
      </c>
      <c r="B58">
        <v>67</v>
      </c>
      <c r="C58" t="s">
        <v>13</v>
      </c>
      <c r="D58" t="s">
        <v>60</v>
      </c>
      <c r="E58" t="s">
        <v>8</v>
      </c>
      <c r="F58">
        <v>35</v>
      </c>
      <c r="G58">
        <v>1806</v>
      </c>
      <c r="H58" t="s">
        <v>37</v>
      </c>
    </row>
    <row r="59" spans="1:8" x14ac:dyDescent="0.25">
      <c r="A59">
        <v>58</v>
      </c>
      <c r="B59">
        <v>67</v>
      </c>
      <c r="C59" t="s">
        <v>40</v>
      </c>
      <c r="D59" t="s">
        <v>25</v>
      </c>
      <c r="E59" t="s">
        <v>8</v>
      </c>
      <c r="F59">
        <v>50</v>
      </c>
      <c r="G59">
        <v>1791</v>
      </c>
      <c r="H59" t="s">
        <v>9</v>
      </c>
    </row>
    <row r="60" spans="1:8" x14ac:dyDescent="0.25">
      <c r="A60">
        <v>59</v>
      </c>
      <c r="B60">
        <v>67</v>
      </c>
      <c r="C60" t="s">
        <v>61</v>
      </c>
      <c r="D60" t="s">
        <v>62</v>
      </c>
      <c r="E60" t="s">
        <v>8</v>
      </c>
      <c r="F60">
        <v>35</v>
      </c>
      <c r="G60">
        <v>1806</v>
      </c>
      <c r="H60" t="s">
        <v>9</v>
      </c>
    </row>
    <row r="61" spans="1:8" x14ac:dyDescent="0.25">
      <c r="A61">
        <v>60</v>
      </c>
      <c r="B61">
        <v>67</v>
      </c>
      <c r="C61" t="s">
        <v>61</v>
      </c>
      <c r="D61" t="s">
        <v>62</v>
      </c>
      <c r="E61" t="s">
        <v>8</v>
      </c>
      <c r="F61">
        <v>10</v>
      </c>
      <c r="G61">
        <v>1831</v>
      </c>
      <c r="H61" t="s">
        <v>9</v>
      </c>
    </row>
    <row r="62" spans="1:8" x14ac:dyDescent="0.25">
      <c r="A62">
        <v>61</v>
      </c>
      <c r="B62">
        <v>67</v>
      </c>
      <c r="C62" t="s">
        <v>17</v>
      </c>
      <c r="D62" t="s">
        <v>63</v>
      </c>
      <c r="E62" t="s">
        <v>8</v>
      </c>
      <c r="F62">
        <v>30</v>
      </c>
      <c r="G62">
        <v>1811</v>
      </c>
      <c r="H62" t="s">
        <v>9</v>
      </c>
    </row>
    <row r="63" spans="1:8" x14ac:dyDescent="0.25">
      <c r="A63">
        <v>62</v>
      </c>
      <c r="B63">
        <v>67</v>
      </c>
      <c r="C63" t="s">
        <v>26</v>
      </c>
      <c r="D63" t="s">
        <v>63</v>
      </c>
      <c r="E63" t="s">
        <v>22</v>
      </c>
      <c r="F63">
        <v>25</v>
      </c>
      <c r="G63">
        <v>1816</v>
      </c>
      <c r="H63" t="s">
        <v>37</v>
      </c>
    </row>
    <row r="64" spans="1:8" x14ac:dyDescent="0.25">
      <c r="A64">
        <v>63</v>
      </c>
      <c r="B64">
        <v>67</v>
      </c>
      <c r="C64" t="s">
        <v>17</v>
      </c>
      <c r="D64" t="s">
        <v>63</v>
      </c>
      <c r="E64" t="s">
        <v>8</v>
      </c>
      <c r="F64">
        <v>3</v>
      </c>
      <c r="G64">
        <v>1838</v>
      </c>
      <c r="H64" t="s">
        <v>9</v>
      </c>
    </row>
    <row r="65" spans="1:8" x14ac:dyDescent="0.25">
      <c r="A65">
        <v>64</v>
      </c>
      <c r="B65">
        <v>67</v>
      </c>
      <c r="C65" t="s">
        <v>6</v>
      </c>
      <c r="D65" t="s">
        <v>64</v>
      </c>
      <c r="E65" t="s">
        <v>8</v>
      </c>
      <c r="F65">
        <v>20</v>
      </c>
      <c r="G65">
        <v>1821</v>
      </c>
      <c r="H65" t="s">
        <v>37</v>
      </c>
    </row>
    <row r="66" spans="1:8" x14ac:dyDescent="0.25">
      <c r="A66">
        <v>65</v>
      </c>
      <c r="B66">
        <v>67</v>
      </c>
      <c r="C66" t="s">
        <v>6</v>
      </c>
      <c r="D66" t="s">
        <v>11</v>
      </c>
      <c r="E66" t="s">
        <v>8</v>
      </c>
      <c r="F66">
        <v>15</v>
      </c>
      <c r="G66">
        <v>1826</v>
      </c>
      <c r="H66" t="s">
        <v>9</v>
      </c>
    </row>
    <row r="67" spans="1:8" x14ac:dyDescent="0.25">
      <c r="A67">
        <v>66</v>
      </c>
      <c r="B67" s="2"/>
      <c r="C67" s="2" t="s">
        <v>0</v>
      </c>
      <c r="D67" s="2" t="s">
        <v>1</v>
      </c>
      <c r="E67" s="2" t="s">
        <v>2</v>
      </c>
      <c r="F67" s="2" t="s">
        <v>3</v>
      </c>
      <c r="G67" s="2" t="s">
        <v>4</v>
      </c>
      <c r="H67" s="2" t="s">
        <v>5</v>
      </c>
    </row>
    <row r="68" spans="1:8" x14ac:dyDescent="0.25">
      <c r="A68">
        <v>67</v>
      </c>
      <c r="B68">
        <v>68</v>
      </c>
      <c r="C68" t="s">
        <v>65</v>
      </c>
      <c r="D68" t="s">
        <v>66</v>
      </c>
      <c r="E68" t="s">
        <v>8</v>
      </c>
      <c r="F68">
        <v>45</v>
      </c>
      <c r="G68">
        <v>1796</v>
      </c>
      <c r="H68" t="s">
        <v>37</v>
      </c>
    </row>
    <row r="69" spans="1:8" x14ac:dyDescent="0.25">
      <c r="A69">
        <v>68</v>
      </c>
      <c r="B69">
        <v>68</v>
      </c>
      <c r="C69" t="s">
        <v>47</v>
      </c>
      <c r="D69" t="s">
        <v>66</v>
      </c>
      <c r="E69" t="s">
        <v>22</v>
      </c>
      <c r="F69">
        <v>50</v>
      </c>
      <c r="G69">
        <v>1791</v>
      </c>
      <c r="H69" t="s">
        <v>67</v>
      </c>
    </row>
    <row r="70" spans="1:8" x14ac:dyDescent="0.25">
      <c r="A70">
        <v>69</v>
      </c>
      <c r="B70">
        <v>68</v>
      </c>
      <c r="C70" t="s">
        <v>61</v>
      </c>
      <c r="D70" t="s">
        <v>66</v>
      </c>
      <c r="E70" t="s">
        <v>8</v>
      </c>
      <c r="F70">
        <v>20</v>
      </c>
      <c r="G70">
        <v>1821</v>
      </c>
      <c r="H70" t="s">
        <v>12</v>
      </c>
    </row>
    <row r="71" spans="1:8" x14ac:dyDescent="0.25">
      <c r="A71">
        <v>70</v>
      </c>
      <c r="B71">
        <v>68</v>
      </c>
      <c r="C71" t="s">
        <v>20</v>
      </c>
      <c r="D71" t="s">
        <v>66</v>
      </c>
      <c r="E71" t="s">
        <v>22</v>
      </c>
      <c r="F71">
        <v>15</v>
      </c>
      <c r="G71">
        <v>1826</v>
      </c>
      <c r="H71" t="s">
        <v>12</v>
      </c>
    </row>
    <row r="72" spans="1:8" x14ac:dyDescent="0.25">
      <c r="A72">
        <v>71</v>
      </c>
      <c r="B72">
        <v>68</v>
      </c>
      <c r="C72" t="s">
        <v>40</v>
      </c>
      <c r="D72" t="s">
        <v>68</v>
      </c>
      <c r="E72" t="s">
        <v>8</v>
      </c>
      <c r="F72">
        <v>20</v>
      </c>
      <c r="G72">
        <v>1821</v>
      </c>
      <c r="H72" t="s">
        <v>12</v>
      </c>
    </row>
    <row r="73" spans="1:8" x14ac:dyDescent="0.25">
      <c r="A73">
        <v>72</v>
      </c>
      <c r="B73" s="2"/>
      <c r="C73" s="2" t="s">
        <v>0</v>
      </c>
      <c r="D73" s="2" t="s">
        <v>1</v>
      </c>
      <c r="E73" s="2" t="s">
        <v>2</v>
      </c>
      <c r="F73" s="2" t="s">
        <v>3</v>
      </c>
      <c r="G73" s="2" t="s">
        <v>4</v>
      </c>
      <c r="H73" s="2" t="s">
        <v>5</v>
      </c>
    </row>
    <row r="74" spans="1:8" x14ac:dyDescent="0.25">
      <c r="A74">
        <v>73</v>
      </c>
      <c r="B74">
        <v>69</v>
      </c>
      <c r="C74" t="s">
        <v>69</v>
      </c>
      <c r="D74" t="s">
        <v>70</v>
      </c>
      <c r="E74" t="s">
        <v>22</v>
      </c>
      <c r="F74">
        <v>55</v>
      </c>
      <c r="G74">
        <v>1786</v>
      </c>
      <c r="H74" t="s">
        <v>37</v>
      </c>
    </row>
    <row r="75" spans="1:8" x14ac:dyDescent="0.25">
      <c r="A75">
        <v>74</v>
      </c>
      <c r="B75">
        <v>69</v>
      </c>
      <c r="C75" t="s">
        <v>17</v>
      </c>
      <c r="D75" t="s">
        <v>71</v>
      </c>
      <c r="E75" t="s">
        <v>8</v>
      </c>
      <c r="F75">
        <v>40</v>
      </c>
      <c r="G75">
        <v>1801</v>
      </c>
      <c r="H75" t="s">
        <v>9</v>
      </c>
    </row>
    <row r="76" spans="1:8" x14ac:dyDescent="0.25">
      <c r="A76">
        <v>75</v>
      </c>
      <c r="B76">
        <v>69</v>
      </c>
      <c r="C76" t="s">
        <v>72</v>
      </c>
      <c r="D76" t="s">
        <v>71</v>
      </c>
      <c r="E76" t="s">
        <v>22</v>
      </c>
      <c r="F76">
        <v>45</v>
      </c>
      <c r="G76">
        <v>1796</v>
      </c>
      <c r="H76" t="s">
        <v>9</v>
      </c>
    </row>
    <row r="77" spans="1:8" x14ac:dyDescent="0.25">
      <c r="A77">
        <v>76</v>
      </c>
      <c r="B77">
        <v>69</v>
      </c>
      <c r="C77" t="s">
        <v>40</v>
      </c>
      <c r="D77" t="s">
        <v>73</v>
      </c>
      <c r="E77" t="s">
        <v>8</v>
      </c>
      <c r="F77">
        <v>55</v>
      </c>
      <c r="G77">
        <v>1786</v>
      </c>
      <c r="H77" t="s">
        <v>37</v>
      </c>
    </row>
    <row r="78" spans="1:8" x14ac:dyDescent="0.25">
      <c r="A78">
        <v>77</v>
      </c>
      <c r="B78">
        <v>69</v>
      </c>
      <c r="C78" t="s">
        <v>74</v>
      </c>
      <c r="D78" t="s">
        <v>73</v>
      </c>
      <c r="E78" t="s">
        <v>22</v>
      </c>
      <c r="F78">
        <v>50</v>
      </c>
      <c r="G78">
        <v>1791</v>
      </c>
      <c r="H78" t="s">
        <v>37</v>
      </c>
    </row>
    <row r="79" spans="1:8" x14ac:dyDescent="0.25">
      <c r="A79">
        <v>78</v>
      </c>
      <c r="B79">
        <v>69</v>
      </c>
      <c r="C79" t="s">
        <v>17</v>
      </c>
      <c r="D79" t="s">
        <v>54</v>
      </c>
      <c r="E79" t="s">
        <v>8</v>
      </c>
      <c r="F79">
        <v>25</v>
      </c>
      <c r="G79">
        <v>1816</v>
      </c>
      <c r="H79" t="s">
        <v>9</v>
      </c>
    </row>
    <row r="80" spans="1:8" x14ac:dyDescent="0.25">
      <c r="A80">
        <v>79</v>
      </c>
      <c r="B80">
        <v>69</v>
      </c>
      <c r="C80" t="s">
        <v>40</v>
      </c>
      <c r="D80" t="s">
        <v>54</v>
      </c>
      <c r="E80" t="s">
        <v>8</v>
      </c>
      <c r="F80">
        <v>1</v>
      </c>
      <c r="G80">
        <v>1840</v>
      </c>
      <c r="H80" t="s">
        <v>12</v>
      </c>
    </row>
    <row r="81" spans="1:8" x14ac:dyDescent="0.25">
      <c r="A81">
        <v>80</v>
      </c>
      <c r="B81">
        <v>69</v>
      </c>
      <c r="C81" t="s">
        <v>74</v>
      </c>
      <c r="D81" t="s">
        <v>54</v>
      </c>
      <c r="E81" t="s">
        <v>22</v>
      </c>
      <c r="F81">
        <v>20</v>
      </c>
      <c r="G81">
        <v>1821</v>
      </c>
      <c r="H81" t="s">
        <v>37</v>
      </c>
    </row>
    <row r="82" spans="1:8" x14ac:dyDescent="0.25">
      <c r="A82">
        <v>81</v>
      </c>
      <c r="B82">
        <v>69</v>
      </c>
      <c r="C82" t="s">
        <v>13</v>
      </c>
      <c r="D82" t="s">
        <v>75</v>
      </c>
      <c r="E82" t="s">
        <v>8</v>
      </c>
      <c r="F82">
        <v>45</v>
      </c>
      <c r="G82">
        <v>1796</v>
      </c>
      <c r="H82" t="s">
        <v>37</v>
      </c>
    </row>
    <row r="83" spans="1:8" x14ac:dyDescent="0.25">
      <c r="A83">
        <v>82</v>
      </c>
      <c r="B83">
        <v>69</v>
      </c>
      <c r="C83" t="s">
        <v>72</v>
      </c>
      <c r="D83" t="s">
        <v>76</v>
      </c>
      <c r="E83" t="s">
        <v>22</v>
      </c>
      <c r="F83">
        <v>10</v>
      </c>
      <c r="G83">
        <v>1831</v>
      </c>
      <c r="H83" t="s">
        <v>9</v>
      </c>
    </row>
    <row r="84" spans="1:8" x14ac:dyDescent="0.25">
      <c r="A84">
        <v>83</v>
      </c>
      <c r="B84">
        <v>69</v>
      </c>
      <c r="C84" t="s">
        <v>7</v>
      </c>
      <c r="D84" t="s">
        <v>77</v>
      </c>
      <c r="E84" t="s">
        <v>8</v>
      </c>
      <c r="F84">
        <v>10</v>
      </c>
      <c r="G84">
        <v>1831</v>
      </c>
      <c r="H84" t="s">
        <v>12</v>
      </c>
    </row>
    <row r="85" spans="1:8" x14ac:dyDescent="0.25">
      <c r="A85">
        <v>84</v>
      </c>
      <c r="B85">
        <v>69</v>
      </c>
      <c r="C85" t="s">
        <v>78</v>
      </c>
      <c r="D85" t="s">
        <v>79</v>
      </c>
      <c r="E85" t="s">
        <v>22</v>
      </c>
      <c r="F85">
        <v>20</v>
      </c>
      <c r="G85">
        <v>1821</v>
      </c>
      <c r="H85" t="s">
        <v>9</v>
      </c>
    </row>
    <row r="86" spans="1:8" x14ac:dyDescent="0.25">
      <c r="A86">
        <v>85</v>
      </c>
      <c r="B86">
        <v>69</v>
      </c>
      <c r="C86" t="s">
        <v>80</v>
      </c>
      <c r="D86" t="s">
        <v>75</v>
      </c>
      <c r="E86" t="s">
        <v>22</v>
      </c>
      <c r="F86">
        <v>10</v>
      </c>
      <c r="G86">
        <v>1831</v>
      </c>
      <c r="H86" t="s">
        <v>9</v>
      </c>
    </row>
    <row r="87" spans="1:8" x14ac:dyDescent="0.25">
      <c r="A87">
        <v>86</v>
      </c>
      <c r="B87" s="2"/>
      <c r="C87" s="2" t="s">
        <v>0</v>
      </c>
      <c r="D87" s="2" t="s">
        <v>1</v>
      </c>
      <c r="E87" s="2" t="s">
        <v>2</v>
      </c>
      <c r="F87" s="2" t="s">
        <v>3</v>
      </c>
      <c r="G87" s="2" t="s">
        <v>4</v>
      </c>
      <c r="H87" s="2" t="s">
        <v>5</v>
      </c>
    </row>
    <row r="88" spans="1:8" x14ac:dyDescent="0.25">
      <c r="A88">
        <v>87</v>
      </c>
      <c r="B88">
        <v>70</v>
      </c>
      <c r="C88" t="s">
        <v>81</v>
      </c>
      <c r="D88" t="s">
        <v>82</v>
      </c>
      <c r="E88" t="s">
        <v>8</v>
      </c>
      <c r="F88">
        <v>25</v>
      </c>
      <c r="G88">
        <v>1816</v>
      </c>
      <c r="H88" t="s">
        <v>12</v>
      </c>
    </row>
    <row r="89" spans="1:8" x14ac:dyDescent="0.25">
      <c r="A89">
        <v>88</v>
      </c>
      <c r="B89">
        <v>70</v>
      </c>
      <c r="C89" t="s">
        <v>41</v>
      </c>
      <c r="D89" t="s">
        <v>82</v>
      </c>
      <c r="E89" t="s">
        <v>22</v>
      </c>
      <c r="F89">
        <v>40</v>
      </c>
      <c r="G89">
        <v>1801</v>
      </c>
      <c r="H89" t="s">
        <v>26</v>
      </c>
    </row>
    <row r="90" spans="1:8" x14ac:dyDescent="0.25">
      <c r="A90">
        <v>89</v>
      </c>
      <c r="B90">
        <v>70</v>
      </c>
      <c r="C90" t="s">
        <v>10</v>
      </c>
      <c r="D90" t="s">
        <v>82</v>
      </c>
      <c r="E90" t="s">
        <v>8</v>
      </c>
      <c r="F90">
        <v>5</v>
      </c>
      <c r="G90">
        <v>1836</v>
      </c>
      <c r="H90" t="s">
        <v>12</v>
      </c>
    </row>
    <row r="91" spans="1:8" x14ac:dyDescent="0.25">
      <c r="A91">
        <v>90</v>
      </c>
      <c r="B91">
        <v>70</v>
      </c>
      <c r="C91" t="s">
        <v>6</v>
      </c>
      <c r="D91" t="s">
        <v>83</v>
      </c>
      <c r="E91" t="s">
        <v>8</v>
      </c>
      <c r="F91">
        <v>10</v>
      </c>
      <c r="G91">
        <v>1831</v>
      </c>
      <c r="H91" t="s">
        <v>12</v>
      </c>
    </row>
    <row r="92" spans="1:8" x14ac:dyDescent="0.25">
      <c r="A92">
        <v>91</v>
      </c>
      <c r="B92">
        <v>70</v>
      </c>
      <c r="C92" t="s">
        <v>84</v>
      </c>
      <c r="D92" t="s">
        <v>83</v>
      </c>
      <c r="E92" t="s">
        <v>8</v>
      </c>
      <c r="F92">
        <v>10</v>
      </c>
      <c r="G92">
        <v>1831</v>
      </c>
      <c r="H92" t="s">
        <v>37</v>
      </c>
    </row>
    <row r="93" spans="1:8" x14ac:dyDescent="0.25">
      <c r="A93">
        <v>92</v>
      </c>
      <c r="B93">
        <v>70</v>
      </c>
      <c r="C93" t="s">
        <v>85</v>
      </c>
      <c r="D93" t="s">
        <v>83</v>
      </c>
      <c r="E93" t="s">
        <v>22</v>
      </c>
      <c r="F93">
        <v>10</v>
      </c>
      <c r="G93">
        <v>1831</v>
      </c>
      <c r="H93" t="s">
        <v>12</v>
      </c>
    </row>
    <row r="94" spans="1:8" x14ac:dyDescent="0.25">
      <c r="A94">
        <v>93</v>
      </c>
      <c r="B94">
        <v>70</v>
      </c>
      <c r="C94" t="s">
        <v>41</v>
      </c>
      <c r="D94" t="s">
        <v>83</v>
      </c>
      <c r="E94" t="s">
        <v>22</v>
      </c>
      <c r="F94">
        <v>5</v>
      </c>
      <c r="G94">
        <v>1836</v>
      </c>
      <c r="H94" t="s">
        <v>12</v>
      </c>
    </row>
    <row r="95" spans="1:8" x14ac:dyDescent="0.25">
      <c r="A95">
        <v>94</v>
      </c>
      <c r="B95">
        <v>70</v>
      </c>
      <c r="C95" t="s">
        <v>6</v>
      </c>
      <c r="D95" t="s">
        <v>86</v>
      </c>
      <c r="E95" t="s">
        <v>8</v>
      </c>
      <c r="F95">
        <v>25</v>
      </c>
      <c r="G95">
        <v>1816</v>
      </c>
      <c r="H95" t="s">
        <v>37</v>
      </c>
    </row>
    <row r="96" spans="1:8" x14ac:dyDescent="0.25">
      <c r="A96">
        <v>95</v>
      </c>
      <c r="B96">
        <v>70</v>
      </c>
      <c r="C96" t="s">
        <v>20</v>
      </c>
      <c r="D96" t="s">
        <v>86</v>
      </c>
      <c r="E96" t="s">
        <v>22</v>
      </c>
      <c r="F96">
        <v>25</v>
      </c>
      <c r="G96">
        <v>1816</v>
      </c>
      <c r="H96" t="s">
        <v>37</v>
      </c>
    </row>
    <row r="97" spans="1:8" x14ac:dyDescent="0.25">
      <c r="A97">
        <v>96</v>
      </c>
      <c r="B97">
        <v>70</v>
      </c>
      <c r="C97" t="s">
        <v>17</v>
      </c>
      <c r="D97" t="s">
        <v>86</v>
      </c>
      <c r="E97" t="s">
        <v>8</v>
      </c>
      <c r="F97">
        <v>4</v>
      </c>
      <c r="G97">
        <v>1837</v>
      </c>
      <c r="H97" t="s">
        <v>37</v>
      </c>
    </row>
    <row r="98" spans="1:8" x14ac:dyDescent="0.25">
      <c r="A98">
        <v>97</v>
      </c>
      <c r="B98">
        <v>70</v>
      </c>
      <c r="C98" t="s">
        <v>87</v>
      </c>
      <c r="D98" t="s">
        <v>86</v>
      </c>
      <c r="E98" t="s">
        <v>8</v>
      </c>
      <c r="F98">
        <v>2</v>
      </c>
      <c r="G98">
        <v>1839</v>
      </c>
      <c r="H98" t="s">
        <v>37</v>
      </c>
    </row>
    <row r="99" spans="1:8" x14ac:dyDescent="0.25">
      <c r="A99">
        <v>98</v>
      </c>
      <c r="B99">
        <v>70</v>
      </c>
      <c r="C99" t="s">
        <v>88</v>
      </c>
      <c r="D99" t="s">
        <v>89</v>
      </c>
      <c r="E99" t="s">
        <v>8</v>
      </c>
      <c r="F99">
        <v>60</v>
      </c>
      <c r="G99">
        <v>1781</v>
      </c>
      <c r="H99" t="s">
        <v>37</v>
      </c>
    </row>
    <row r="100" spans="1:8" x14ac:dyDescent="0.25">
      <c r="A100">
        <v>99</v>
      </c>
      <c r="B100">
        <v>70</v>
      </c>
      <c r="C100" t="s">
        <v>90</v>
      </c>
      <c r="D100" t="s">
        <v>89</v>
      </c>
      <c r="E100" t="s">
        <v>22</v>
      </c>
      <c r="F100">
        <v>50</v>
      </c>
      <c r="G100">
        <v>1791</v>
      </c>
      <c r="H100" t="s">
        <v>37</v>
      </c>
    </row>
    <row r="101" spans="1:8" x14ac:dyDescent="0.25">
      <c r="A101">
        <v>100</v>
      </c>
      <c r="B101" s="2"/>
      <c r="C101" s="2" t="s">
        <v>0</v>
      </c>
      <c r="D101" s="2" t="s">
        <v>1</v>
      </c>
      <c r="E101" s="2" t="s">
        <v>2</v>
      </c>
      <c r="F101" s="2" t="s">
        <v>3</v>
      </c>
      <c r="G101" s="2" t="s">
        <v>4</v>
      </c>
      <c r="H101" s="2" t="s">
        <v>5</v>
      </c>
    </row>
    <row r="102" spans="1:8" x14ac:dyDescent="0.25">
      <c r="A102">
        <v>101</v>
      </c>
      <c r="B102">
        <v>71</v>
      </c>
      <c r="C102" t="s">
        <v>6</v>
      </c>
      <c r="D102" t="s">
        <v>91</v>
      </c>
      <c r="E102" t="s">
        <v>8</v>
      </c>
      <c r="F102">
        <v>40</v>
      </c>
      <c r="G102">
        <v>1801</v>
      </c>
      <c r="H102" t="s">
        <v>12</v>
      </c>
    </row>
    <row r="103" spans="1:8" x14ac:dyDescent="0.25">
      <c r="A103">
        <v>102</v>
      </c>
      <c r="B103">
        <v>71</v>
      </c>
      <c r="C103" t="s">
        <v>15</v>
      </c>
      <c r="D103" t="s">
        <v>92</v>
      </c>
      <c r="E103" t="s">
        <v>8</v>
      </c>
      <c r="F103">
        <v>20</v>
      </c>
      <c r="G103">
        <v>1821</v>
      </c>
      <c r="H103" t="s">
        <v>9</v>
      </c>
    </row>
    <row r="104" spans="1:8" x14ac:dyDescent="0.25">
      <c r="A104">
        <v>103</v>
      </c>
      <c r="B104">
        <v>71</v>
      </c>
      <c r="C104" t="s">
        <v>13</v>
      </c>
      <c r="D104" t="s">
        <v>76</v>
      </c>
      <c r="E104" t="s">
        <v>8</v>
      </c>
      <c r="F104">
        <v>15</v>
      </c>
      <c r="G104">
        <v>1826</v>
      </c>
      <c r="H104" t="s">
        <v>9</v>
      </c>
    </row>
    <row r="105" spans="1:8" x14ac:dyDescent="0.25">
      <c r="A105">
        <v>104</v>
      </c>
      <c r="B105">
        <v>71</v>
      </c>
      <c r="C105" t="s">
        <v>13</v>
      </c>
      <c r="D105" t="s">
        <v>93</v>
      </c>
      <c r="E105" t="s">
        <v>8</v>
      </c>
      <c r="F105">
        <v>20</v>
      </c>
      <c r="G105">
        <v>1821</v>
      </c>
      <c r="H105" t="s">
        <v>9</v>
      </c>
    </row>
    <row r="106" spans="1:8" x14ac:dyDescent="0.25">
      <c r="A106">
        <v>105</v>
      </c>
      <c r="B106">
        <v>71</v>
      </c>
      <c r="C106" t="s">
        <v>13</v>
      </c>
      <c r="D106" t="s">
        <v>94</v>
      </c>
      <c r="E106" t="s">
        <v>8</v>
      </c>
      <c r="F106">
        <v>20</v>
      </c>
      <c r="G106">
        <v>1821</v>
      </c>
      <c r="H106" t="s">
        <v>12</v>
      </c>
    </row>
    <row r="107" spans="1:8" x14ac:dyDescent="0.25">
      <c r="A107">
        <v>106</v>
      </c>
      <c r="B107">
        <v>71</v>
      </c>
      <c r="C107" t="s">
        <v>15</v>
      </c>
      <c r="D107" t="s">
        <v>95</v>
      </c>
      <c r="E107" t="s">
        <v>8</v>
      </c>
      <c r="F107">
        <v>15</v>
      </c>
      <c r="G107">
        <v>1826</v>
      </c>
      <c r="H107" t="s">
        <v>9</v>
      </c>
    </row>
    <row r="108" spans="1:8" x14ac:dyDescent="0.25">
      <c r="A108">
        <v>107</v>
      </c>
      <c r="B108">
        <v>71</v>
      </c>
      <c r="C108" t="s">
        <v>96</v>
      </c>
      <c r="D108" t="s">
        <v>95</v>
      </c>
      <c r="E108" t="s">
        <v>8</v>
      </c>
      <c r="F108">
        <v>15</v>
      </c>
      <c r="G108">
        <v>1826</v>
      </c>
      <c r="H108" t="s">
        <v>9</v>
      </c>
    </row>
    <row r="109" spans="1:8" x14ac:dyDescent="0.25">
      <c r="A109">
        <v>108</v>
      </c>
      <c r="B109">
        <v>71</v>
      </c>
      <c r="C109" t="s">
        <v>6</v>
      </c>
      <c r="D109" t="s">
        <v>97</v>
      </c>
      <c r="E109" t="s">
        <v>8</v>
      </c>
      <c r="F109">
        <v>20</v>
      </c>
      <c r="G109">
        <v>1821</v>
      </c>
      <c r="H109" t="s">
        <v>9</v>
      </c>
    </row>
    <row r="110" spans="1:8" x14ac:dyDescent="0.25">
      <c r="A110">
        <v>109</v>
      </c>
      <c r="B110">
        <v>71</v>
      </c>
      <c r="C110" t="s">
        <v>31</v>
      </c>
      <c r="D110" t="s">
        <v>98</v>
      </c>
      <c r="E110" t="s">
        <v>22</v>
      </c>
      <c r="F110">
        <v>30</v>
      </c>
      <c r="G110">
        <v>1811</v>
      </c>
      <c r="H110" t="s">
        <v>9</v>
      </c>
    </row>
    <row r="111" spans="1:8" x14ac:dyDescent="0.25">
      <c r="A111">
        <v>110</v>
      </c>
      <c r="B111">
        <v>71</v>
      </c>
      <c r="C111" t="s">
        <v>80</v>
      </c>
      <c r="D111" t="s">
        <v>99</v>
      </c>
      <c r="E111" t="s">
        <v>22</v>
      </c>
      <c r="F111">
        <v>50</v>
      </c>
      <c r="G111">
        <v>1791</v>
      </c>
      <c r="H111" t="s">
        <v>26</v>
      </c>
    </row>
    <row r="112" spans="1:8" x14ac:dyDescent="0.25">
      <c r="A112">
        <v>111</v>
      </c>
      <c r="B112" s="2"/>
      <c r="C112" s="2" t="s">
        <v>0</v>
      </c>
      <c r="D112" s="2" t="s">
        <v>1</v>
      </c>
      <c r="E112" s="2" t="s">
        <v>2</v>
      </c>
      <c r="F112" s="2" t="s">
        <v>3</v>
      </c>
      <c r="G112" s="2" t="s">
        <v>4</v>
      </c>
      <c r="H112" s="2" t="s">
        <v>5</v>
      </c>
    </row>
    <row r="113" spans="1:8" x14ac:dyDescent="0.25">
      <c r="A113">
        <v>112</v>
      </c>
      <c r="B113">
        <v>72</v>
      </c>
      <c r="C113" t="s">
        <v>47</v>
      </c>
      <c r="D113" t="s">
        <v>100</v>
      </c>
      <c r="E113" t="s">
        <v>22</v>
      </c>
      <c r="F113">
        <v>35</v>
      </c>
      <c r="G113">
        <v>1806</v>
      </c>
      <c r="H113" t="s">
        <v>37</v>
      </c>
    </row>
    <row r="114" spans="1:8" x14ac:dyDescent="0.25">
      <c r="A114">
        <v>113</v>
      </c>
      <c r="B114" s="2"/>
      <c r="C114" s="2" t="s">
        <v>0</v>
      </c>
      <c r="D114" s="2" t="s">
        <v>1</v>
      </c>
      <c r="E114" s="2" t="s">
        <v>2</v>
      </c>
      <c r="F114" s="2" t="s">
        <v>3</v>
      </c>
      <c r="G114" s="2" t="s">
        <v>4</v>
      </c>
      <c r="H114" s="2" t="s">
        <v>5</v>
      </c>
    </row>
    <row r="115" spans="1:8" x14ac:dyDescent="0.25">
      <c r="A115">
        <v>114</v>
      </c>
      <c r="B115">
        <v>73</v>
      </c>
      <c r="C115" t="s">
        <v>81</v>
      </c>
      <c r="D115" t="s">
        <v>68</v>
      </c>
      <c r="E115" t="s">
        <v>8</v>
      </c>
      <c r="F115">
        <v>35</v>
      </c>
      <c r="G115">
        <v>1806</v>
      </c>
      <c r="H115" t="s">
        <v>9</v>
      </c>
    </row>
    <row r="116" spans="1:8" x14ac:dyDescent="0.25">
      <c r="A116">
        <v>115</v>
      </c>
      <c r="B116">
        <v>73</v>
      </c>
      <c r="C116" t="s">
        <v>20</v>
      </c>
      <c r="D116" t="s">
        <v>68</v>
      </c>
      <c r="E116" t="s">
        <v>22</v>
      </c>
      <c r="F116">
        <v>35</v>
      </c>
      <c r="G116">
        <v>1806</v>
      </c>
      <c r="H116" t="s">
        <v>9</v>
      </c>
    </row>
    <row r="117" spans="1:8" x14ac:dyDescent="0.25">
      <c r="A117">
        <v>116</v>
      </c>
      <c r="B117">
        <v>73</v>
      </c>
      <c r="C117" t="s">
        <v>101</v>
      </c>
      <c r="D117" t="s">
        <v>68</v>
      </c>
      <c r="E117" t="s">
        <v>22</v>
      </c>
      <c r="F117">
        <v>10</v>
      </c>
      <c r="G117">
        <v>1831</v>
      </c>
      <c r="H117" t="s">
        <v>12</v>
      </c>
    </row>
    <row r="118" spans="1:8" x14ac:dyDescent="0.25">
      <c r="A118">
        <v>117</v>
      </c>
      <c r="B118">
        <v>73</v>
      </c>
      <c r="C118" t="s">
        <v>20</v>
      </c>
      <c r="D118" t="s">
        <v>68</v>
      </c>
      <c r="E118" t="s">
        <v>22</v>
      </c>
      <c r="F118">
        <v>7</v>
      </c>
      <c r="G118">
        <v>1834</v>
      </c>
      <c r="H118" t="s">
        <v>12</v>
      </c>
    </row>
    <row r="119" spans="1:8" x14ac:dyDescent="0.25">
      <c r="A119">
        <v>118</v>
      </c>
      <c r="B119">
        <v>73</v>
      </c>
      <c r="C119" t="s">
        <v>10</v>
      </c>
      <c r="D119" t="s">
        <v>68</v>
      </c>
      <c r="E119" t="s">
        <v>8</v>
      </c>
      <c r="F119">
        <v>4</v>
      </c>
      <c r="G119">
        <v>1837</v>
      </c>
      <c r="H119" t="s">
        <v>12</v>
      </c>
    </row>
    <row r="120" spans="1:8" x14ac:dyDescent="0.25">
      <c r="A120">
        <v>119</v>
      </c>
      <c r="B120" s="2"/>
      <c r="C120" s="2" t="s">
        <v>0</v>
      </c>
      <c r="D120" s="2" t="s">
        <v>1</v>
      </c>
      <c r="E120" s="2" t="s">
        <v>2</v>
      </c>
      <c r="F120" s="2" t="s">
        <v>3</v>
      </c>
      <c r="G120" s="2" t="s">
        <v>4</v>
      </c>
      <c r="H120" s="2" t="s">
        <v>5</v>
      </c>
    </row>
    <row r="121" spans="1:8" x14ac:dyDescent="0.25">
      <c r="A121">
        <v>120</v>
      </c>
      <c r="B121">
        <v>74</v>
      </c>
      <c r="C121" t="s">
        <v>40</v>
      </c>
      <c r="D121" t="s">
        <v>102</v>
      </c>
      <c r="E121" t="s">
        <v>8</v>
      </c>
      <c r="F121">
        <v>30</v>
      </c>
      <c r="G121">
        <v>1811</v>
      </c>
      <c r="H121" t="s">
        <v>37</v>
      </c>
    </row>
    <row r="122" spans="1:8" x14ac:dyDescent="0.25">
      <c r="A122">
        <v>121</v>
      </c>
      <c r="B122">
        <v>74</v>
      </c>
      <c r="C122" t="s">
        <v>20</v>
      </c>
      <c r="D122" t="s">
        <v>103</v>
      </c>
      <c r="E122" t="s">
        <v>22</v>
      </c>
      <c r="F122">
        <v>25</v>
      </c>
      <c r="G122">
        <v>1816</v>
      </c>
      <c r="H122" t="s">
        <v>37</v>
      </c>
    </row>
    <row r="123" spans="1:8" x14ac:dyDescent="0.25">
      <c r="A123">
        <v>122</v>
      </c>
      <c r="B123">
        <v>74</v>
      </c>
      <c r="C123" t="s">
        <v>40</v>
      </c>
      <c r="D123" t="s">
        <v>102</v>
      </c>
      <c r="E123" t="s">
        <v>8</v>
      </c>
      <c r="F123">
        <v>0</v>
      </c>
      <c r="G123">
        <v>1841</v>
      </c>
      <c r="H123" t="s">
        <v>12</v>
      </c>
    </row>
    <row r="124" spans="1:8" x14ac:dyDescent="0.25">
      <c r="A124">
        <v>123</v>
      </c>
      <c r="B124" s="2"/>
      <c r="C124" s="2" t="s">
        <v>0</v>
      </c>
      <c r="D124" s="2" t="s">
        <v>1</v>
      </c>
      <c r="E124" s="2" t="s">
        <v>2</v>
      </c>
      <c r="F124" s="2" t="s">
        <v>3</v>
      </c>
      <c r="G124" s="2" t="s">
        <v>4</v>
      </c>
      <c r="H124" s="2" t="s">
        <v>5</v>
      </c>
    </row>
    <row r="125" spans="1:8" x14ac:dyDescent="0.25">
      <c r="A125">
        <v>124</v>
      </c>
      <c r="B125">
        <v>75</v>
      </c>
      <c r="C125" t="s">
        <v>104</v>
      </c>
      <c r="D125" t="s">
        <v>93</v>
      </c>
      <c r="E125" t="s">
        <v>8</v>
      </c>
      <c r="F125">
        <v>25</v>
      </c>
      <c r="G125">
        <v>1816</v>
      </c>
      <c r="H125" t="s">
        <v>9</v>
      </c>
    </row>
    <row r="126" spans="1:8" x14ac:dyDescent="0.25">
      <c r="A126">
        <v>125</v>
      </c>
      <c r="B126">
        <v>75</v>
      </c>
      <c r="C126" t="s">
        <v>72</v>
      </c>
      <c r="D126" t="s">
        <v>93</v>
      </c>
      <c r="E126" t="s">
        <v>22</v>
      </c>
      <c r="F126">
        <v>20</v>
      </c>
      <c r="G126">
        <v>1821</v>
      </c>
      <c r="H126" t="s">
        <v>12</v>
      </c>
    </row>
    <row r="127" spans="1:8" x14ac:dyDescent="0.25">
      <c r="A127">
        <v>126</v>
      </c>
      <c r="B127">
        <v>75</v>
      </c>
      <c r="C127" t="s">
        <v>41</v>
      </c>
      <c r="D127" t="s">
        <v>93</v>
      </c>
      <c r="E127" t="s">
        <v>22</v>
      </c>
      <c r="F127">
        <v>1</v>
      </c>
      <c r="G127">
        <v>1840</v>
      </c>
      <c r="H127" t="s">
        <v>12</v>
      </c>
    </row>
    <row r="128" spans="1:8" x14ac:dyDescent="0.25">
      <c r="A128">
        <v>127</v>
      </c>
      <c r="B128">
        <v>75</v>
      </c>
      <c r="C128" t="s">
        <v>6</v>
      </c>
      <c r="D128" t="s">
        <v>105</v>
      </c>
      <c r="E128" t="s">
        <v>8</v>
      </c>
      <c r="F128">
        <v>18</v>
      </c>
      <c r="G128">
        <v>1823</v>
      </c>
      <c r="H128" t="s">
        <v>12</v>
      </c>
    </row>
    <row r="129" spans="1:8" x14ac:dyDescent="0.25">
      <c r="A129">
        <v>128</v>
      </c>
      <c r="B129" s="2"/>
      <c r="C129" s="2" t="s">
        <v>0</v>
      </c>
      <c r="D129" s="2" t="s">
        <v>1</v>
      </c>
      <c r="E129" s="2" t="s">
        <v>2</v>
      </c>
      <c r="F129" s="2" t="s">
        <v>3</v>
      </c>
      <c r="G129" s="2" t="s">
        <v>4</v>
      </c>
      <c r="H129" s="2" t="s">
        <v>5</v>
      </c>
    </row>
    <row r="130" spans="1:8" x14ac:dyDescent="0.25">
      <c r="A130">
        <v>129</v>
      </c>
      <c r="B130">
        <v>76</v>
      </c>
      <c r="C130" t="s">
        <v>106</v>
      </c>
      <c r="D130" t="s">
        <v>107</v>
      </c>
      <c r="E130" t="s">
        <v>8</v>
      </c>
      <c r="F130">
        <v>30</v>
      </c>
      <c r="G130">
        <v>1811</v>
      </c>
      <c r="H130" t="s">
        <v>9</v>
      </c>
    </row>
    <row r="131" spans="1:8" x14ac:dyDescent="0.25">
      <c r="A131">
        <v>130</v>
      </c>
      <c r="B131">
        <v>76</v>
      </c>
      <c r="C131" t="s">
        <v>41</v>
      </c>
      <c r="D131" t="s">
        <v>107</v>
      </c>
      <c r="E131" t="s">
        <v>22</v>
      </c>
      <c r="F131">
        <v>20</v>
      </c>
      <c r="G131">
        <v>1821</v>
      </c>
      <c r="H131" t="s">
        <v>9</v>
      </c>
    </row>
    <row r="132" spans="1:8" x14ac:dyDescent="0.25">
      <c r="A132">
        <v>131</v>
      </c>
      <c r="B132">
        <v>76</v>
      </c>
      <c r="C132" t="s">
        <v>6</v>
      </c>
      <c r="D132" t="s">
        <v>108</v>
      </c>
      <c r="E132" t="s">
        <v>8</v>
      </c>
      <c r="F132">
        <v>30</v>
      </c>
      <c r="G132">
        <v>1811</v>
      </c>
      <c r="H132" t="s">
        <v>9</v>
      </c>
    </row>
    <row r="133" spans="1:8" x14ac:dyDescent="0.25">
      <c r="A133">
        <v>132</v>
      </c>
      <c r="B133">
        <v>76</v>
      </c>
      <c r="C133" t="s">
        <v>20</v>
      </c>
      <c r="D133" t="s">
        <v>109</v>
      </c>
      <c r="E133" t="s">
        <v>22</v>
      </c>
      <c r="F133">
        <v>25</v>
      </c>
      <c r="G133">
        <v>1816</v>
      </c>
      <c r="H133" t="s">
        <v>9</v>
      </c>
    </row>
    <row r="134" spans="1:8" x14ac:dyDescent="0.25">
      <c r="A134">
        <v>133</v>
      </c>
      <c r="B134">
        <v>76</v>
      </c>
      <c r="C134" t="s">
        <v>65</v>
      </c>
      <c r="D134" t="s">
        <v>109</v>
      </c>
      <c r="E134" t="s">
        <v>8</v>
      </c>
      <c r="F134">
        <v>6</v>
      </c>
      <c r="G134">
        <v>1835</v>
      </c>
      <c r="H134" t="s">
        <v>9</v>
      </c>
    </row>
    <row r="135" spans="1:8" x14ac:dyDescent="0.25">
      <c r="A135">
        <v>134</v>
      </c>
      <c r="B135">
        <v>76</v>
      </c>
      <c r="C135" t="s">
        <v>106</v>
      </c>
      <c r="D135" t="s">
        <v>109</v>
      </c>
      <c r="E135" t="s">
        <v>8</v>
      </c>
      <c r="F135">
        <v>0</v>
      </c>
      <c r="G135">
        <v>1841</v>
      </c>
      <c r="H135" t="s">
        <v>9</v>
      </c>
    </row>
    <row r="136" spans="1:8" x14ac:dyDescent="0.25">
      <c r="A136">
        <v>135</v>
      </c>
      <c r="B136">
        <v>76</v>
      </c>
      <c r="C136" t="s">
        <v>110</v>
      </c>
      <c r="D136" t="s">
        <v>111</v>
      </c>
      <c r="E136" t="s">
        <v>22</v>
      </c>
      <c r="F136">
        <v>20</v>
      </c>
      <c r="G136">
        <v>1821</v>
      </c>
      <c r="H136" t="s">
        <v>9</v>
      </c>
    </row>
    <row r="137" spans="1:8" x14ac:dyDescent="0.25">
      <c r="A137">
        <v>136</v>
      </c>
      <c r="B137" s="2"/>
      <c r="C137" s="2" t="s">
        <v>0</v>
      </c>
      <c r="D137" s="2" t="s">
        <v>1</v>
      </c>
      <c r="E137" s="2" t="s">
        <v>2</v>
      </c>
      <c r="F137" s="2" t="s">
        <v>3</v>
      </c>
      <c r="G137" s="2" t="s">
        <v>4</v>
      </c>
      <c r="H137" s="2" t="s">
        <v>5</v>
      </c>
    </row>
    <row r="138" spans="1:8" x14ac:dyDescent="0.25">
      <c r="A138">
        <v>137</v>
      </c>
      <c r="B138">
        <v>77</v>
      </c>
      <c r="C138" t="s">
        <v>53</v>
      </c>
      <c r="D138" t="s">
        <v>112</v>
      </c>
      <c r="E138" t="s">
        <v>8</v>
      </c>
      <c r="F138">
        <v>30</v>
      </c>
      <c r="G138">
        <v>1811</v>
      </c>
      <c r="H138" t="s">
        <v>37</v>
      </c>
    </row>
    <row r="139" spans="1:8" x14ac:dyDescent="0.25">
      <c r="A139">
        <v>138</v>
      </c>
      <c r="B139">
        <v>77</v>
      </c>
      <c r="C139" t="s">
        <v>110</v>
      </c>
      <c r="D139" t="s">
        <v>112</v>
      </c>
      <c r="E139" t="s">
        <v>22</v>
      </c>
      <c r="F139">
        <v>30</v>
      </c>
      <c r="G139">
        <v>1811</v>
      </c>
      <c r="H139" t="s">
        <v>37</v>
      </c>
    </row>
    <row r="140" spans="1:8" x14ac:dyDescent="0.25">
      <c r="A140">
        <v>139</v>
      </c>
      <c r="B140">
        <v>77</v>
      </c>
      <c r="C140" t="s">
        <v>113</v>
      </c>
      <c r="D140" t="s">
        <v>112</v>
      </c>
      <c r="E140" t="s">
        <v>22</v>
      </c>
      <c r="F140">
        <v>15</v>
      </c>
      <c r="G140">
        <v>1826</v>
      </c>
      <c r="H140" t="s">
        <v>37</v>
      </c>
    </row>
    <row r="141" spans="1:8" x14ac:dyDescent="0.25">
      <c r="A141">
        <v>140</v>
      </c>
      <c r="B141">
        <v>77</v>
      </c>
      <c r="C141" t="s">
        <v>20</v>
      </c>
      <c r="D141" t="s">
        <v>112</v>
      </c>
      <c r="E141" t="s">
        <v>22</v>
      </c>
      <c r="F141">
        <v>10</v>
      </c>
      <c r="G141">
        <v>1831</v>
      </c>
      <c r="H141" t="s">
        <v>37</v>
      </c>
    </row>
    <row r="142" spans="1:8" x14ac:dyDescent="0.25">
      <c r="A142">
        <v>141</v>
      </c>
      <c r="B142">
        <v>77</v>
      </c>
      <c r="C142" t="s">
        <v>53</v>
      </c>
      <c r="D142" t="s">
        <v>112</v>
      </c>
      <c r="E142" t="s">
        <v>8</v>
      </c>
      <c r="F142">
        <v>5</v>
      </c>
      <c r="G142">
        <v>1836</v>
      </c>
      <c r="H142" t="s">
        <v>12</v>
      </c>
    </row>
    <row r="143" spans="1:8" x14ac:dyDescent="0.25">
      <c r="A143">
        <v>142</v>
      </c>
      <c r="B143">
        <v>77</v>
      </c>
      <c r="C143" t="s">
        <v>33</v>
      </c>
      <c r="D143" t="s">
        <v>112</v>
      </c>
      <c r="E143" t="s">
        <v>22</v>
      </c>
      <c r="F143">
        <v>5</v>
      </c>
      <c r="G143">
        <v>1836</v>
      </c>
      <c r="H143" t="s">
        <v>12</v>
      </c>
    </row>
    <row r="144" spans="1:8" x14ac:dyDescent="0.25">
      <c r="A144">
        <v>143</v>
      </c>
      <c r="B144">
        <v>77</v>
      </c>
      <c r="C144" t="s">
        <v>6</v>
      </c>
      <c r="D144" t="s">
        <v>112</v>
      </c>
      <c r="E144" t="s">
        <v>8</v>
      </c>
      <c r="F144">
        <v>2</v>
      </c>
      <c r="G144">
        <v>1839</v>
      </c>
      <c r="H144" t="s">
        <v>12</v>
      </c>
    </row>
    <row r="145" spans="1:8" x14ac:dyDescent="0.25">
      <c r="A145">
        <v>144</v>
      </c>
      <c r="B145" s="2"/>
      <c r="C145" s="2" t="s">
        <v>0</v>
      </c>
      <c r="D145" s="2" t="s">
        <v>1</v>
      </c>
      <c r="E145" s="2" t="s">
        <v>2</v>
      </c>
      <c r="F145" s="2" t="s">
        <v>3</v>
      </c>
      <c r="G145" s="2" t="s">
        <v>4</v>
      </c>
      <c r="H145" s="2" t="s">
        <v>5</v>
      </c>
    </row>
    <row r="146" spans="1:8" x14ac:dyDescent="0.25">
      <c r="A146">
        <v>145</v>
      </c>
      <c r="B146">
        <v>78</v>
      </c>
      <c r="C146" t="s">
        <v>114</v>
      </c>
      <c r="D146" t="s">
        <v>115</v>
      </c>
      <c r="E146" t="s">
        <v>8</v>
      </c>
      <c r="F146">
        <v>20</v>
      </c>
      <c r="G146">
        <v>1821</v>
      </c>
      <c r="H146" t="s">
        <v>37</v>
      </c>
    </row>
    <row r="147" spans="1:8" x14ac:dyDescent="0.25">
      <c r="A147">
        <v>146</v>
      </c>
      <c r="B147">
        <v>78</v>
      </c>
      <c r="C147" t="s">
        <v>116</v>
      </c>
      <c r="D147" t="s">
        <v>117</v>
      </c>
      <c r="E147" t="s">
        <v>8</v>
      </c>
      <c r="F147">
        <v>45</v>
      </c>
      <c r="G147">
        <v>1796</v>
      </c>
      <c r="H147" t="s">
        <v>37</v>
      </c>
    </row>
    <row r="148" spans="1:8" x14ac:dyDescent="0.25">
      <c r="A148">
        <v>147</v>
      </c>
      <c r="B148">
        <v>78</v>
      </c>
      <c r="C148" t="s">
        <v>74</v>
      </c>
      <c r="D148" t="s">
        <v>117</v>
      </c>
      <c r="E148" t="s">
        <v>22</v>
      </c>
      <c r="F148">
        <v>40</v>
      </c>
      <c r="G148">
        <v>1801</v>
      </c>
      <c r="H148" t="s">
        <v>37</v>
      </c>
    </row>
    <row r="149" spans="1:8" x14ac:dyDescent="0.25">
      <c r="A149">
        <v>148</v>
      </c>
      <c r="B149">
        <v>78</v>
      </c>
      <c r="C149" t="s">
        <v>41</v>
      </c>
      <c r="D149" t="s">
        <v>117</v>
      </c>
      <c r="E149" t="s">
        <v>22</v>
      </c>
      <c r="F149">
        <v>20</v>
      </c>
      <c r="G149">
        <v>1821</v>
      </c>
      <c r="H149" t="s">
        <v>37</v>
      </c>
    </row>
    <row r="150" spans="1:8" x14ac:dyDescent="0.25">
      <c r="A150">
        <v>149</v>
      </c>
      <c r="B150">
        <v>78</v>
      </c>
      <c r="C150" t="s">
        <v>33</v>
      </c>
      <c r="D150" t="s">
        <v>117</v>
      </c>
      <c r="E150" t="s">
        <v>22</v>
      </c>
      <c r="F150">
        <v>13</v>
      </c>
      <c r="G150">
        <v>1828</v>
      </c>
      <c r="H150" t="s">
        <v>37</v>
      </c>
    </row>
    <row r="151" spans="1:8" x14ac:dyDescent="0.25">
      <c r="A151">
        <v>150</v>
      </c>
      <c r="B151">
        <v>78</v>
      </c>
      <c r="C151" t="s">
        <v>17</v>
      </c>
      <c r="D151" t="s">
        <v>117</v>
      </c>
      <c r="E151" t="s">
        <v>8</v>
      </c>
      <c r="F151">
        <v>15</v>
      </c>
      <c r="G151">
        <v>1826</v>
      </c>
      <c r="H151" t="s">
        <v>37</v>
      </c>
    </row>
    <row r="152" spans="1:8" x14ac:dyDescent="0.25">
      <c r="A152">
        <v>151</v>
      </c>
      <c r="B152">
        <v>78</v>
      </c>
      <c r="C152" t="s">
        <v>81</v>
      </c>
      <c r="D152" t="s">
        <v>117</v>
      </c>
      <c r="E152" t="s">
        <v>8</v>
      </c>
      <c r="F152">
        <v>11</v>
      </c>
      <c r="G152">
        <v>1830</v>
      </c>
      <c r="H152" t="s">
        <v>37</v>
      </c>
    </row>
    <row r="153" spans="1:8" x14ac:dyDescent="0.25">
      <c r="A153">
        <v>152</v>
      </c>
      <c r="B153">
        <v>78</v>
      </c>
      <c r="C153" t="s">
        <v>118</v>
      </c>
      <c r="D153" t="s">
        <v>117</v>
      </c>
      <c r="E153" t="s">
        <v>22</v>
      </c>
      <c r="F153">
        <v>9</v>
      </c>
      <c r="G153">
        <v>1832</v>
      </c>
      <c r="H153" t="s">
        <v>37</v>
      </c>
    </row>
    <row r="154" spans="1:8" x14ac:dyDescent="0.25">
      <c r="A154">
        <v>153</v>
      </c>
      <c r="B154">
        <v>78</v>
      </c>
      <c r="C154" t="s">
        <v>49</v>
      </c>
      <c r="D154" t="s">
        <v>117</v>
      </c>
      <c r="E154" t="s">
        <v>22</v>
      </c>
      <c r="F154">
        <v>6</v>
      </c>
      <c r="G154">
        <v>1835</v>
      </c>
      <c r="H154" t="s">
        <v>37</v>
      </c>
    </row>
    <row r="155" spans="1:8" x14ac:dyDescent="0.25">
      <c r="A155">
        <v>154</v>
      </c>
      <c r="B155">
        <v>78</v>
      </c>
      <c r="C155" t="s">
        <v>119</v>
      </c>
      <c r="D155" t="s">
        <v>120</v>
      </c>
      <c r="E155" t="s">
        <v>22</v>
      </c>
      <c r="F155">
        <v>55</v>
      </c>
      <c r="G155">
        <v>1786</v>
      </c>
      <c r="H155" t="s">
        <v>37</v>
      </c>
    </row>
    <row r="156" spans="1:8" x14ac:dyDescent="0.25">
      <c r="A156">
        <v>155</v>
      </c>
      <c r="B156">
        <v>78</v>
      </c>
      <c r="C156" t="s">
        <v>119</v>
      </c>
      <c r="D156" t="s">
        <v>120</v>
      </c>
      <c r="E156" t="s">
        <v>22</v>
      </c>
      <c r="F156">
        <v>15</v>
      </c>
      <c r="G156">
        <v>1826</v>
      </c>
      <c r="H156" t="s">
        <v>37</v>
      </c>
    </row>
    <row r="157" spans="1:8" x14ac:dyDescent="0.25">
      <c r="A157">
        <v>156</v>
      </c>
      <c r="B157">
        <v>78</v>
      </c>
      <c r="C157" t="s">
        <v>53</v>
      </c>
      <c r="D157" t="s">
        <v>120</v>
      </c>
      <c r="E157" t="s">
        <v>8</v>
      </c>
      <c r="F157">
        <v>14</v>
      </c>
      <c r="G157">
        <v>1827</v>
      </c>
      <c r="H157" t="s">
        <v>37</v>
      </c>
    </row>
    <row r="158" spans="1:8" x14ac:dyDescent="0.25">
      <c r="A158">
        <v>157</v>
      </c>
      <c r="B158">
        <v>78</v>
      </c>
      <c r="C158" t="s">
        <v>39</v>
      </c>
      <c r="D158" t="s">
        <v>58</v>
      </c>
      <c r="E158" t="s">
        <v>22</v>
      </c>
      <c r="F158">
        <v>30</v>
      </c>
      <c r="G158">
        <v>1811</v>
      </c>
      <c r="H158" t="s">
        <v>37</v>
      </c>
    </row>
    <row r="159" spans="1:8" x14ac:dyDescent="0.25">
      <c r="A159">
        <v>158</v>
      </c>
      <c r="B159">
        <v>78</v>
      </c>
      <c r="C159" t="s">
        <v>33</v>
      </c>
      <c r="D159" t="s">
        <v>121</v>
      </c>
      <c r="E159" t="s">
        <v>22</v>
      </c>
      <c r="F159">
        <v>40</v>
      </c>
      <c r="G159">
        <v>1801</v>
      </c>
      <c r="H159" t="s">
        <v>37</v>
      </c>
    </row>
    <row r="160" spans="1:8" x14ac:dyDescent="0.25">
      <c r="A160">
        <v>159</v>
      </c>
      <c r="B160">
        <v>78</v>
      </c>
      <c r="C160" t="s">
        <v>6</v>
      </c>
      <c r="D160" t="s">
        <v>122</v>
      </c>
      <c r="E160" t="s">
        <v>8</v>
      </c>
      <c r="F160">
        <v>20</v>
      </c>
      <c r="G160">
        <v>1821</v>
      </c>
      <c r="H160" t="s">
        <v>37</v>
      </c>
    </row>
    <row r="161" spans="1:8" x14ac:dyDescent="0.25">
      <c r="A161">
        <v>160</v>
      </c>
      <c r="B161">
        <v>78</v>
      </c>
      <c r="C161" t="s">
        <v>123</v>
      </c>
      <c r="D161" t="s">
        <v>122</v>
      </c>
      <c r="E161" t="s">
        <v>8</v>
      </c>
      <c r="F161">
        <v>15</v>
      </c>
      <c r="G161">
        <v>1826</v>
      </c>
      <c r="H161" t="s">
        <v>37</v>
      </c>
    </row>
    <row r="162" spans="1:8" x14ac:dyDescent="0.25">
      <c r="A162">
        <v>161</v>
      </c>
      <c r="B162">
        <v>78</v>
      </c>
      <c r="C162" t="s">
        <v>41</v>
      </c>
      <c r="D162" t="s">
        <v>124</v>
      </c>
      <c r="E162" t="s">
        <v>22</v>
      </c>
      <c r="F162">
        <v>20</v>
      </c>
      <c r="G162">
        <v>1821</v>
      </c>
      <c r="H162" t="s">
        <v>37</v>
      </c>
    </row>
    <row r="163" spans="1:8" x14ac:dyDescent="0.25">
      <c r="A163">
        <v>162</v>
      </c>
      <c r="B163">
        <v>78</v>
      </c>
      <c r="C163" t="s">
        <v>40</v>
      </c>
      <c r="D163" t="s">
        <v>122</v>
      </c>
      <c r="E163" t="s">
        <v>8</v>
      </c>
      <c r="F163">
        <v>1</v>
      </c>
      <c r="G163">
        <v>1840</v>
      </c>
      <c r="H163" t="s">
        <v>12</v>
      </c>
    </row>
    <row r="164" spans="1:8" x14ac:dyDescent="0.25">
      <c r="A164">
        <v>163</v>
      </c>
      <c r="B164" s="2"/>
      <c r="C164" s="2" t="s">
        <v>0</v>
      </c>
      <c r="D164" s="2" t="s">
        <v>1</v>
      </c>
      <c r="E164" s="2" t="s">
        <v>2</v>
      </c>
      <c r="F164" s="2" t="s">
        <v>3</v>
      </c>
      <c r="G164" s="2" t="s">
        <v>4</v>
      </c>
      <c r="H164" s="2" t="s">
        <v>5</v>
      </c>
    </row>
    <row r="165" spans="1:8" x14ac:dyDescent="0.25">
      <c r="A165">
        <v>164</v>
      </c>
      <c r="B165">
        <v>79</v>
      </c>
      <c r="C165" t="s">
        <v>15</v>
      </c>
      <c r="D165" t="s">
        <v>125</v>
      </c>
      <c r="E165" t="s">
        <v>8</v>
      </c>
      <c r="F165">
        <v>35</v>
      </c>
      <c r="G165">
        <v>1806</v>
      </c>
      <c r="H165" t="s">
        <v>9</v>
      </c>
    </row>
    <row r="166" spans="1:8" x14ac:dyDescent="0.25">
      <c r="A166">
        <v>165</v>
      </c>
      <c r="B166">
        <v>79</v>
      </c>
      <c r="C166" t="s">
        <v>80</v>
      </c>
      <c r="D166" t="s">
        <v>125</v>
      </c>
      <c r="E166" t="s">
        <v>22</v>
      </c>
      <c r="F166">
        <v>45</v>
      </c>
      <c r="G166">
        <v>1796</v>
      </c>
      <c r="H166" t="s">
        <v>9</v>
      </c>
    </row>
    <row r="167" spans="1:8" x14ac:dyDescent="0.25">
      <c r="A167">
        <v>166</v>
      </c>
      <c r="B167">
        <v>79</v>
      </c>
      <c r="C167" t="s">
        <v>13</v>
      </c>
      <c r="D167" t="s">
        <v>125</v>
      </c>
      <c r="E167" t="s">
        <v>8</v>
      </c>
      <c r="F167">
        <v>15</v>
      </c>
      <c r="G167">
        <v>1826</v>
      </c>
      <c r="H167" t="s">
        <v>12</v>
      </c>
    </row>
    <row r="168" spans="1:8" x14ac:dyDescent="0.25">
      <c r="A168">
        <v>167</v>
      </c>
      <c r="B168">
        <v>79</v>
      </c>
      <c r="C168" t="s">
        <v>104</v>
      </c>
      <c r="D168" t="s">
        <v>125</v>
      </c>
      <c r="E168" t="s">
        <v>8</v>
      </c>
      <c r="F168">
        <v>13</v>
      </c>
      <c r="G168">
        <v>1828</v>
      </c>
      <c r="H168" t="s">
        <v>12</v>
      </c>
    </row>
    <row r="169" spans="1:8" x14ac:dyDescent="0.25">
      <c r="A169">
        <v>168</v>
      </c>
      <c r="B169">
        <v>79</v>
      </c>
      <c r="C169" t="s">
        <v>15</v>
      </c>
      <c r="D169" t="s">
        <v>125</v>
      </c>
      <c r="E169" t="s">
        <v>8</v>
      </c>
      <c r="F169">
        <v>11</v>
      </c>
      <c r="G169">
        <v>1830</v>
      </c>
      <c r="H169" t="s">
        <v>12</v>
      </c>
    </row>
    <row r="170" spans="1:8" x14ac:dyDescent="0.25">
      <c r="A170">
        <v>169</v>
      </c>
      <c r="B170">
        <v>79</v>
      </c>
      <c r="C170" t="s">
        <v>17</v>
      </c>
      <c r="D170" t="s">
        <v>125</v>
      </c>
      <c r="E170" t="s">
        <v>8</v>
      </c>
      <c r="F170">
        <v>9</v>
      </c>
      <c r="G170">
        <v>1832</v>
      </c>
      <c r="H170" t="s">
        <v>12</v>
      </c>
    </row>
    <row r="171" spans="1:8" x14ac:dyDescent="0.25">
      <c r="A171">
        <v>170</v>
      </c>
      <c r="B171">
        <v>79</v>
      </c>
      <c r="C171" t="s">
        <v>126</v>
      </c>
      <c r="D171" t="s">
        <v>125</v>
      </c>
      <c r="E171" t="s">
        <v>8</v>
      </c>
      <c r="F171">
        <v>7</v>
      </c>
      <c r="G171">
        <v>1834</v>
      </c>
      <c r="H171" t="s">
        <v>12</v>
      </c>
    </row>
    <row r="172" spans="1:8" x14ac:dyDescent="0.25">
      <c r="A172">
        <v>171</v>
      </c>
      <c r="B172">
        <v>79</v>
      </c>
      <c r="C172" t="s">
        <v>6</v>
      </c>
      <c r="D172" t="s">
        <v>127</v>
      </c>
      <c r="E172" t="s">
        <v>8</v>
      </c>
      <c r="F172">
        <v>20</v>
      </c>
      <c r="G172">
        <v>1821</v>
      </c>
      <c r="H172" t="s">
        <v>9</v>
      </c>
    </row>
    <row r="173" spans="1:8" x14ac:dyDescent="0.25">
      <c r="A173">
        <v>172</v>
      </c>
      <c r="B173" s="2"/>
      <c r="C173" s="2" t="s">
        <v>0</v>
      </c>
      <c r="D173" s="2" t="s">
        <v>1</v>
      </c>
      <c r="E173" s="2" t="s">
        <v>2</v>
      </c>
      <c r="F173" s="2" t="s">
        <v>3</v>
      </c>
      <c r="G173" s="2" t="s">
        <v>4</v>
      </c>
      <c r="H173" s="2" t="s">
        <v>5</v>
      </c>
    </row>
    <row r="174" spans="1:8" x14ac:dyDescent="0.25">
      <c r="A174">
        <v>173</v>
      </c>
      <c r="B174">
        <v>80</v>
      </c>
      <c r="C174" t="s">
        <v>6</v>
      </c>
      <c r="D174" t="s">
        <v>128</v>
      </c>
      <c r="E174" t="s">
        <v>8</v>
      </c>
      <c r="F174">
        <v>25</v>
      </c>
      <c r="G174">
        <v>1816</v>
      </c>
      <c r="H174" t="s">
        <v>9</v>
      </c>
    </row>
    <row r="175" spans="1:8" x14ac:dyDescent="0.25">
      <c r="A175">
        <v>174</v>
      </c>
      <c r="B175">
        <v>80</v>
      </c>
      <c r="C175" t="s">
        <v>33</v>
      </c>
      <c r="D175" t="s">
        <v>128</v>
      </c>
      <c r="E175" t="s">
        <v>22</v>
      </c>
      <c r="F175">
        <v>30</v>
      </c>
      <c r="G175">
        <v>1811</v>
      </c>
      <c r="H175" t="s">
        <v>9</v>
      </c>
    </row>
    <row r="176" spans="1:8" x14ac:dyDescent="0.25">
      <c r="A176">
        <v>175</v>
      </c>
      <c r="B176">
        <v>80</v>
      </c>
      <c r="C176" t="s">
        <v>33</v>
      </c>
      <c r="D176" t="s">
        <v>128</v>
      </c>
      <c r="E176" t="s">
        <v>22</v>
      </c>
      <c r="F176">
        <v>1</v>
      </c>
      <c r="G176">
        <v>1840</v>
      </c>
      <c r="H176" t="s">
        <v>12</v>
      </c>
    </row>
    <row r="177" spans="1:8" x14ac:dyDescent="0.25">
      <c r="A177">
        <v>176</v>
      </c>
      <c r="B177" s="2"/>
      <c r="C177" s="2" t="s">
        <v>0</v>
      </c>
      <c r="D177" s="2" t="s">
        <v>1</v>
      </c>
      <c r="E177" s="2" t="s">
        <v>2</v>
      </c>
      <c r="F177" s="2" t="s">
        <v>3</v>
      </c>
      <c r="G177" s="2" t="s">
        <v>4</v>
      </c>
      <c r="H177" s="2" t="s">
        <v>5</v>
      </c>
    </row>
    <row r="178" spans="1:8" x14ac:dyDescent="0.25">
      <c r="A178">
        <v>177</v>
      </c>
      <c r="B178">
        <v>81</v>
      </c>
      <c r="C178" t="s">
        <v>31</v>
      </c>
      <c r="D178" t="s">
        <v>129</v>
      </c>
      <c r="E178" t="s">
        <v>22</v>
      </c>
      <c r="F178">
        <v>40</v>
      </c>
      <c r="G178">
        <v>1801</v>
      </c>
      <c r="H178" t="s">
        <v>12</v>
      </c>
    </row>
    <row r="179" spans="1:8" x14ac:dyDescent="0.25">
      <c r="A179">
        <v>178</v>
      </c>
      <c r="B179">
        <v>81</v>
      </c>
      <c r="C179" t="s">
        <v>31</v>
      </c>
      <c r="D179" t="s">
        <v>129</v>
      </c>
      <c r="E179" t="s">
        <v>22</v>
      </c>
      <c r="F179">
        <v>15</v>
      </c>
      <c r="G179">
        <v>1826</v>
      </c>
      <c r="H179" t="s">
        <v>12</v>
      </c>
    </row>
    <row r="180" spans="1:8" x14ac:dyDescent="0.25">
      <c r="A180">
        <v>179</v>
      </c>
      <c r="B180">
        <v>81</v>
      </c>
      <c r="C180" t="s">
        <v>17</v>
      </c>
      <c r="D180" t="s">
        <v>129</v>
      </c>
      <c r="E180" t="s">
        <v>8</v>
      </c>
      <c r="F180">
        <v>15</v>
      </c>
      <c r="G180">
        <v>1826</v>
      </c>
      <c r="H180" t="s">
        <v>12</v>
      </c>
    </row>
    <row r="181" spans="1:8" x14ac:dyDescent="0.25">
      <c r="A181">
        <v>180</v>
      </c>
      <c r="B181">
        <v>81</v>
      </c>
      <c r="C181" t="s">
        <v>81</v>
      </c>
      <c r="D181" t="s">
        <v>129</v>
      </c>
      <c r="E181" t="s">
        <v>8</v>
      </c>
      <c r="F181">
        <v>13</v>
      </c>
      <c r="G181">
        <v>1828</v>
      </c>
      <c r="H181" t="s">
        <v>12</v>
      </c>
    </row>
    <row r="182" spans="1:8" x14ac:dyDescent="0.25">
      <c r="A182">
        <v>181</v>
      </c>
      <c r="B182">
        <v>81</v>
      </c>
      <c r="C182" t="s">
        <v>13</v>
      </c>
      <c r="D182" t="s">
        <v>129</v>
      </c>
      <c r="E182" t="s">
        <v>8</v>
      </c>
      <c r="F182">
        <v>10</v>
      </c>
      <c r="G182">
        <v>1831</v>
      </c>
      <c r="H182" t="s">
        <v>12</v>
      </c>
    </row>
    <row r="183" spans="1:8" x14ac:dyDescent="0.25">
      <c r="A183">
        <v>182</v>
      </c>
      <c r="B183">
        <v>81</v>
      </c>
      <c r="C183" t="s">
        <v>10</v>
      </c>
      <c r="D183" t="s">
        <v>129</v>
      </c>
      <c r="E183" t="s">
        <v>8</v>
      </c>
      <c r="F183">
        <v>7</v>
      </c>
      <c r="G183">
        <v>1834</v>
      </c>
      <c r="H183" t="s">
        <v>12</v>
      </c>
    </row>
    <row r="184" spans="1:8" x14ac:dyDescent="0.25">
      <c r="A184">
        <v>183</v>
      </c>
      <c r="B184" s="2"/>
      <c r="C184" s="2" t="s">
        <v>0</v>
      </c>
      <c r="D184" s="2" t="s">
        <v>1</v>
      </c>
      <c r="E184" s="2" t="s">
        <v>2</v>
      </c>
      <c r="F184" s="2" t="s">
        <v>3</v>
      </c>
      <c r="G184" s="2" t="s">
        <v>4</v>
      </c>
      <c r="H184" s="2" t="s">
        <v>5</v>
      </c>
    </row>
    <row r="185" spans="1:8" x14ac:dyDescent="0.25">
      <c r="A185">
        <v>184</v>
      </c>
      <c r="B185">
        <v>82</v>
      </c>
      <c r="C185" t="s">
        <v>15</v>
      </c>
      <c r="D185" t="s">
        <v>130</v>
      </c>
      <c r="E185" t="s">
        <v>8</v>
      </c>
      <c r="F185">
        <v>35</v>
      </c>
      <c r="G185">
        <v>1806</v>
      </c>
      <c r="H185" t="s">
        <v>9</v>
      </c>
    </row>
    <row r="186" spans="1:8" x14ac:dyDescent="0.25">
      <c r="A186">
        <v>185</v>
      </c>
      <c r="B186">
        <v>82</v>
      </c>
      <c r="C186" t="s">
        <v>131</v>
      </c>
      <c r="D186" t="s">
        <v>130</v>
      </c>
      <c r="E186" t="s">
        <v>8</v>
      </c>
      <c r="F186">
        <v>20</v>
      </c>
      <c r="G186">
        <v>1821</v>
      </c>
      <c r="H186" t="s">
        <v>9</v>
      </c>
    </row>
    <row r="187" spans="1:8" x14ac:dyDescent="0.25">
      <c r="A187">
        <v>186</v>
      </c>
      <c r="B187">
        <v>82</v>
      </c>
      <c r="C187" t="s">
        <v>132</v>
      </c>
      <c r="D187" t="s">
        <v>130</v>
      </c>
      <c r="E187" t="s">
        <v>8</v>
      </c>
      <c r="F187">
        <v>4</v>
      </c>
      <c r="G187">
        <v>1837</v>
      </c>
      <c r="H187" t="s">
        <v>9</v>
      </c>
    </row>
    <row r="188" spans="1:8" x14ac:dyDescent="0.25">
      <c r="A188">
        <v>187</v>
      </c>
      <c r="B188">
        <v>82</v>
      </c>
      <c r="C188" t="s">
        <v>133</v>
      </c>
      <c r="D188" t="s">
        <v>130</v>
      </c>
      <c r="E188" t="s">
        <v>22</v>
      </c>
      <c r="F188">
        <v>31</v>
      </c>
      <c r="G188">
        <v>1810</v>
      </c>
      <c r="H188" t="s">
        <v>9</v>
      </c>
    </row>
    <row r="189" spans="1:8" x14ac:dyDescent="0.25">
      <c r="A189">
        <v>188</v>
      </c>
      <c r="B189">
        <v>82</v>
      </c>
      <c r="C189" t="s">
        <v>134</v>
      </c>
      <c r="D189" t="s">
        <v>135</v>
      </c>
      <c r="E189" t="s">
        <v>22</v>
      </c>
      <c r="F189">
        <v>1</v>
      </c>
      <c r="G189">
        <v>1840</v>
      </c>
      <c r="H189" t="s">
        <v>9</v>
      </c>
    </row>
    <row r="190" spans="1:8" x14ac:dyDescent="0.25">
      <c r="A190">
        <v>189</v>
      </c>
      <c r="B190">
        <v>82</v>
      </c>
      <c r="C190" t="s">
        <v>20</v>
      </c>
      <c r="D190" t="s">
        <v>136</v>
      </c>
      <c r="E190" t="s">
        <v>22</v>
      </c>
      <c r="F190">
        <v>1</v>
      </c>
      <c r="G190">
        <v>1840</v>
      </c>
      <c r="H190" t="s">
        <v>9</v>
      </c>
    </row>
    <row r="191" spans="1:8" x14ac:dyDescent="0.25">
      <c r="A191">
        <v>190</v>
      </c>
      <c r="B191" s="2"/>
      <c r="C191" s="2" t="s">
        <v>0</v>
      </c>
      <c r="D191" s="2" t="s">
        <v>1</v>
      </c>
      <c r="E191" s="2" t="s">
        <v>2</v>
      </c>
      <c r="F191" s="2" t="s">
        <v>3</v>
      </c>
      <c r="G191" s="2" t="s">
        <v>4</v>
      </c>
      <c r="H191" s="2" t="s">
        <v>5</v>
      </c>
    </row>
    <row r="192" spans="1:8" x14ac:dyDescent="0.25">
      <c r="A192">
        <v>191</v>
      </c>
      <c r="B192">
        <v>83</v>
      </c>
      <c r="C192" t="s">
        <v>137</v>
      </c>
      <c r="D192" t="s">
        <v>138</v>
      </c>
      <c r="E192" t="s">
        <v>8</v>
      </c>
      <c r="F192">
        <v>40</v>
      </c>
      <c r="G192">
        <v>1801</v>
      </c>
      <c r="H192" t="s">
        <v>9</v>
      </c>
    </row>
    <row r="193" spans="1:8" x14ac:dyDescent="0.25">
      <c r="A193">
        <v>192</v>
      </c>
      <c r="B193">
        <v>83</v>
      </c>
      <c r="C193" t="s">
        <v>110</v>
      </c>
      <c r="D193" t="s">
        <v>138</v>
      </c>
      <c r="E193" t="s">
        <v>22</v>
      </c>
      <c r="F193">
        <v>35</v>
      </c>
      <c r="G193">
        <v>1806</v>
      </c>
      <c r="H193" t="s">
        <v>9</v>
      </c>
    </row>
    <row r="194" spans="1:8" x14ac:dyDescent="0.25">
      <c r="A194">
        <v>193</v>
      </c>
      <c r="B194">
        <v>83</v>
      </c>
      <c r="C194" t="s">
        <v>104</v>
      </c>
      <c r="D194" t="s">
        <v>138</v>
      </c>
      <c r="E194" t="s">
        <v>8</v>
      </c>
      <c r="F194">
        <v>10</v>
      </c>
      <c r="G194">
        <v>1831</v>
      </c>
      <c r="H194" t="s">
        <v>12</v>
      </c>
    </row>
    <row r="195" spans="1:8" x14ac:dyDescent="0.25">
      <c r="A195">
        <v>194</v>
      </c>
      <c r="B195">
        <v>83</v>
      </c>
      <c r="C195" t="s">
        <v>23</v>
      </c>
      <c r="D195" t="s">
        <v>138</v>
      </c>
      <c r="E195" t="s">
        <v>22</v>
      </c>
      <c r="F195">
        <v>5</v>
      </c>
      <c r="G195">
        <v>1836</v>
      </c>
      <c r="H195" t="s">
        <v>12</v>
      </c>
    </row>
    <row r="196" spans="1:8" x14ac:dyDescent="0.25">
      <c r="A196">
        <v>195</v>
      </c>
      <c r="B196" s="2"/>
      <c r="C196" s="2" t="s">
        <v>0</v>
      </c>
      <c r="D196" s="2" t="s">
        <v>1</v>
      </c>
      <c r="E196" s="2" t="s">
        <v>2</v>
      </c>
      <c r="F196" s="2" t="s">
        <v>3</v>
      </c>
      <c r="G196" s="2" t="s">
        <v>4</v>
      </c>
      <c r="H196" s="2" t="s">
        <v>5</v>
      </c>
    </row>
    <row r="197" spans="1:8" x14ac:dyDescent="0.25">
      <c r="A197">
        <v>196</v>
      </c>
      <c r="B197">
        <v>84</v>
      </c>
      <c r="C197" t="s">
        <v>114</v>
      </c>
      <c r="D197" t="s">
        <v>139</v>
      </c>
      <c r="E197" t="s">
        <v>8</v>
      </c>
      <c r="F197">
        <v>40</v>
      </c>
      <c r="G197">
        <v>1801</v>
      </c>
      <c r="H197" t="s">
        <v>37</v>
      </c>
    </row>
    <row r="198" spans="1:8" x14ac:dyDescent="0.25">
      <c r="A198">
        <v>197</v>
      </c>
      <c r="B198">
        <v>84</v>
      </c>
      <c r="C198" t="s">
        <v>31</v>
      </c>
      <c r="D198" t="s">
        <v>139</v>
      </c>
      <c r="E198" t="s">
        <v>22</v>
      </c>
      <c r="F198">
        <v>20</v>
      </c>
      <c r="G198">
        <v>1821</v>
      </c>
      <c r="H198" t="s">
        <v>37</v>
      </c>
    </row>
    <row r="199" spans="1:8" x14ac:dyDescent="0.25">
      <c r="A199">
        <v>198</v>
      </c>
      <c r="B199">
        <v>84</v>
      </c>
      <c r="C199" t="s">
        <v>17</v>
      </c>
      <c r="D199" t="s">
        <v>98</v>
      </c>
      <c r="E199" t="s">
        <v>8</v>
      </c>
      <c r="F199">
        <v>30</v>
      </c>
      <c r="G199">
        <v>1811</v>
      </c>
      <c r="H199" t="s">
        <v>37</v>
      </c>
    </row>
    <row r="200" spans="1:8" x14ac:dyDescent="0.25">
      <c r="A200">
        <v>199</v>
      </c>
      <c r="B200">
        <v>84</v>
      </c>
      <c r="C200" t="s">
        <v>78</v>
      </c>
      <c r="D200" t="s">
        <v>98</v>
      </c>
      <c r="E200" t="s">
        <v>22</v>
      </c>
      <c r="F200">
        <v>30</v>
      </c>
      <c r="G200">
        <v>1811</v>
      </c>
      <c r="H200" t="s">
        <v>37</v>
      </c>
    </row>
    <row r="201" spans="1:8" x14ac:dyDescent="0.25">
      <c r="A201">
        <v>200</v>
      </c>
      <c r="B201">
        <v>84</v>
      </c>
      <c r="C201" t="s">
        <v>39</v>
      </c>
      <c r="D201" t="s">
        <v>140</v>
      </c>
      <c r="E201" t="s">
        <v>22</v>
      </c>
      <c r="F201">
        <v>25</v>
      </c>
      <c r="G201">
        <v>1816</v>
      </c>
      <c r="H201" t="s">
        <v>9</v>
      </c>
    </row>
    <row r="202" spans="1:8" x14ac:dyDescent="0.25">
      <c r="A202">
        <v>201</v>
      </c>
      <c r="B202">
        <v>84</v>
      </c>
      <c r="C202" t="s">
        <v>6</v>
      </c>
      <c r="D202" t="s">
        <v>140</v>
      </c>
      <c r="E202" t="s">
        <v>8</v>
      </c>
      <c r="F202">
        <v>2</v>
      </c>
      <c r="G202">
        <v>1839</v>
      </c>
      <c r="H202" t="s">
        <v>9</v>
      </c>
    </row>
    <row r="203" spans="1:8" x14ac:dyDescent="0.25">
      <c r="A203">
        <v>202</v>
      </c>
      <c r="B203" s="2"/>
      <c r="C203" s="2" t="s">
        <v>0</v>
      </c>
      <c r="D203" s="2" t="s">
        <v>1</v>
      </c>
      <c r="E203" s="2" t="s">
        <v>2</v>
      </c>
      <c r="F203" s="2" t="s">
        <v>3</v>
      </c>
      <c r="G203" s="2" t="s">
        <v>4</v>
      </c>
      <c r="H203" s="2" t="s">
        <v>5</v>
      </c>
    </row>
    <row r="204" spans="1:8" x14ac:dyDescent="0.25">
      <c r="A204">
        <v>203</v>
      </c>
      <c r="B204">
        <v>85</v>
      </c>
      <c r="C204" t="s">
        <v>141</v>
      </c>
      <c r="D204" t="s">
        <v>142</v>
      </c>
      <c r="E204" t="s">
        <v>22</v>
      </c>
      <c r="F204">
        <v>60</v>
      </c>
      <c r="G204">
        <v>1781</v>
      </c>
      <c r="H204" t="s">
        <v>37</v>
      </c>
    </row>
    <row r="205" spans="1:8" x14ac:dyDescent="0.25">
      <c r="A205">
        <v>204</v>
      </c>
      <c r="B205">
        <v>85</v>
      </c>
      <c r="C205" t="s">
        <v>141</v>
      </c>
      <c r="D205" t="s">
        <v>142</v>
      </c>
      <c r="E205" t="s">
        <v>22</v>
      </c>
      <c r="F205">
        <v>15</v>
      </c>
      <c r="G205">
        <v>1826</v>
      </c>
      <c r="H205" t="s">
        <v>12</v>
      </c>
    </row>
    <row r="206" spans="1:8" x14ac:dyDescent="0.25">
      <c r="A206">
        <v>205</v>
      </c>
      <c r="B206">
        <v>85</v>
      </c>
      <c r="C206" t="s">
        <v>23</v>
      </c>
      <c r="D206" t="s">
        <v>142</v>
      </c>
      <c r="E206" t="s">
        <v>22</v>
      </c>
      <c r="F206">
        <v>14</v>
      </c>
      <c r="G206">
        <v>1827</v>
      </c>
      <c r="H206" t="s">
        <v>12</v>
      </c>
    </row>
    <row r="207" spans="1:8" x14ac:dyDescent="0.25">
      <c r="A207">
        <v>206</v>
      </c>
      <c r="B207">
        <v>85</v>
      </c>
      <c r="C207" t="s">
        <v>143</v>
      </c>
      <c r="D207" t="s">
        <v>142</v>
      </c>
      <c r="E207" t="s">
        <v>8</v>
      </c>
      <c r="F207">
        <v>13</v>
      </c>
      <c r="G207">
        <v>1828</v>
      </c>
      <c r="H207" t="s">
        <v>12</v>
      </c>
    </row>
    <row r="208" spans="1:8" x14ac:dyDescent="0.25">
      <c r="A208">
        <v>207</v>
      </c>
      <c r="B208" s="2"/>
      <c r="C208" s="2" t="s">
        <v>0</v>
      </c>
      <c r="D208" s="2" t="s">
        <v>1</v>
      </c>
      <c r="E208" s="2" t="s">
        <v>2</v>
      </c>
      <c r="F208" s="2" t="s">
        <v>3</v>
      </c>
      <c r="G208" s="2" t="s">
        <v>4</v>
      </c>
      <c r="H208" s="2" t="s">
        <v>5</v>
      </c>
    </row>
    <row r="209" spans="1:8" x14ac:dyDescent="0.25">
      <c r="A209">
        <v>208</v>
      </c>
      <c r="B209">
        <v>86</v>
      </c>
      <c r="C209" t="s">
        <v>65</v>
      </c>
      <c r="D209" t="s">
        <v>144</v>
      </c>
      <c r="E209" t="s">
        <v>8</v>
      </c>
      <c r="F209">
        <v>50</v>
      </c>
      <c r="G209">
        <v>1791</v>
      </c>
      <c r="H209" t="s">
        <v>37</v>
      </c>
    </row>
    <row r="210" spans="1:8" x14ac:dyDescent="0.25">
      <c r="A210">
        <v>209</v>
      </c>
      <c r="B210">
        <v>86</v>
      </c>
      <c r="C210" t="s">
        <v>47</v>
      </c>
      <c r="D210" t="s">
        <v>144</v>
      </c>
      <c r="E210" t="s">
        <v>22</v>
      </c>
      <c r="F210">
        <v>51</v>
      </c>
      <c r="G210">
        <v>1790</v>
      </c>
      <c r="H210" t="s">
        <v>37</v>
      </c>
    </row>
    <row r="211" spans="1:8" x14ac:dyDescent="0.25">
      <c r="A211">
        <v>210</v>
      </c>
      <c r="B211">
        <v>86</v>
      </c>
      <c r="C211" t="s">
        <v>104</v>
      </c>
      <c r="D211" t="s">
        <v>144</v>
      </c>
      <c r="E211" t="s">
        <v>8</v>
      </c>
      <c r="F211">
        <v>26</v>
      </c>
      <c r="G211">
        <v>1815</v>
      </c>
      <c r="H211" t="s">
        <v>12</v>
      </c>
    </row>
    <row r="212" spans="1:8" x14ac:dyDescent="0.25">
      <c r="A212">
        <v>211</v>
      </c>
      <c r="B212">
        <v>86</v>
      </c>
      <c r="C212" t="s">
        <v>47</v>
      </c>
      <c r="D212" t="s">
        <v>144</v>
      </c>
      <c r="E212" t="s">
        <v>22</v>
      </c>
      <c r="F212">
        <v>18</v>
      </c>
      <c r="G212">
        <v>1823</v>
      </c>
      <c r="H212" t="s">
        <v>12</v>
      </c>
    </row>
    <row r="213" spans="1:8" x14ac:dyDescent="0.25">
      <c r="A213">
        <v>212</v>
      </c>
      <c r="B213">
        <v>86</v>
      </c>
      <c r="C213" t="s">
        <v>20</v>
      </c>
      <c r="D213" t="s">
        <v>144</v>
      </c>
      <c r="E213" t="s">
        <v>22</v>
      </c>
      <c r="F213">
        <v>15</v>
      </c>
      <c r="G213">
        <v>1826</v>
      </c>
      <c r="H213" t="s">
        <v>12</v>
      </c>
    </row>
    <row r="214" spans="1:8" x14ac:dyDescent="0.25">
      <c r="A214">
        <v>213</v>
      </c>
      <c r="B214">
        <v>86</v>
      </c>
      <c r="C214" t="s">
        <v>145</v>
      </c>
      <c r="D214" t="s">
        <v>144</v>
      </c>
      <c r="E214" t="s">
        <v>22</v>
      </c>
      <c r="F214">
        <v>10</v>
      </c>
      <c r="G214">
        <v>1831</v>
      </c>
      <c r="H214" t="s">
        <v>12</v>
      </c>
    </row>
    <row r="215" spans="1:8" x14ac:dyDescent="0.25">
      <c r="A215">
        <v>214</v>
      </c>
      <c r="B215">
        <v>86</v>
      </c>
      <c r="C215" t="s">
        <v>17</v>
      </c>
      <c r="D215" t="s">
        <v>144</v>
      </c>
      <c r="E215" t="s">
        <v>8</v>
      </c>
      <c r="F215">
        <v>6</v>
      </c>
      <c r="G215">
        <v>1835</v>
      </c>
      <c r="H215" t="s">
        <v>12</v>
      </c>
    </row>
    <row r="216" spans="1:8" x14ac:dyDescent="0.25">
      <c r="A216">
        <v>215</v>
      </c>
      <c r="B216">
        <v>86</v>
      </c>
      <c r="C216" t="s">
        <v>65</v>
      </c>
      <c r="D216" t="s">
        <v>144</v>
      </c>
      <c r="E216" t="s">
        <v>8</v>
      </c>
      <c r="F216">
        <v>4</v>
      </c>
      <c r="G216">
        <v>1837</v>
      </c>
      <c r="H216" t="s">
        <v>12</v>
      </c>
    </row>
    <row r="217" spans="1:8" x14ac:dyDescent="0.25">
      <c r="A217">
        <v>216</v>
      </c>
      <c r="B217">
        <v>86</v>
      </c>
      <c r="C217" t="s">
        <v>114</v>
      </c>
      <c r="D217" t="s">
        <v>144</v>
      </c>
      <c r="E217" t="s">
        <v>8</v>
      </c>
      <c r="F217">
        <v>2</v>
      </c>
      <c r="G217">
        <v>1839</v>
      </c>
      <c r="H217" t="s">
        <v>12</v>
      </c>
    </row>
    <row r="218" spans="1:8" x14ac:dyDescent="0.25">
      <c r="A218">
        <v>217</v>
      </c>
      <c r="B218" s="2"/>
      <c r="C218" s="2" t="s">
        <v>0</v>
      </c>
      <c r="D218" s="2" t="s">
        <v>1</v>
      </c>
      <c r="E218" s="2" t="s">
        <v>2</v>
      </c>
      <c r="F218" s="2" t="s">
        <v>3</v>
      </c>
      <c r="G218" s="2" t="s">
        <v>4</v>
      </c>
      <c r="H218" s="2" t="s">
        <v>5</v>
      </c>
    </row>
    <row r="219" spans="1:8" x14ac:dyDescent="0.25">
      <c r="A219">
        <v>218</v>
      </c>
      <c r="B219">
        <v>87</v>
      </c>
      <c r="C219" t="s">
        <v>17</v>
      </c>
      <c r="D219" t="s">
        <v>146</v>
      </c>
      <c r="E219" t="s">
        <v>8</v>
      </c>
      <c r="F219">
        <v>35</v>
      </c>
      <c r="G219">
        <v>1806</v>
      </c>
      <c r="H219" t="s">
        <v>37</v>
      </c>
    </row>
    <row r="220" spans="1:8" x14ac:dyDescent="0.25">
      <c r="A220">
        <v>219</v>
      </c>
      <c r="B220">
        <v>87</v>
      </c>
      <c r="C220" t="s">
        <v>41</v>
      </c>
      <c r="D220" t="s">
        <v>146</v>
      </c>
      <c r="E220" t="s">
        <v>22</v>
      </c>
      <c r="F220">
        <v>35</v>
      </c>
      <c r="G220">
        <v>1806</v>
      </c>
      <c r="H220" t="s">
        <v>37</v>
      </c>
    </row>
    <row r="221" spans="1:8" x14ac:dyDescent="0.25">
      <c r="A221">
        <v>220</v>
      </c>
      <c r="B221">
        <v>87</v>
      </c>
      <c r="C221" t="s">
        <v>20</v>
      </c>
      <c r="D221" t="s">
        <v>146</v>
      </c>
      <c r="E221" t="s">
        <v>22</v>
      </c>
      <c r="F221">
        <v>10</v>
      </c>
      <c r="G221">
        <v>1831</v>
      </c>
      <c r="H221" t="s">
        <v>37</v>
      </c>
    </row>
    <row r="222" spans="1:8" x14ac:dyDescent="0.25">
      <c r="A222">
        <v>221</v>
      </c>
      <c r="B222">
        <v>87</v>
      </c>
      <c r="C222" t="s">
        <v>6</v>
      </c>
      <c r="D222" t="s">
        <v>146</v>
      </c>
      <c r="E222" t="s">
        <v>8</v>
      </c>
      <c r="F222">
        <v>12</v>
      </c>
      <c r="G222">
        <v>1829</v>
      </c>
      <c r="H222" t="s">
        <v>37</v>
      </c>
    </row>
    <row r="223" spans="1:8" x14ac:dyDescent="0.25">
      <c r="A223">
        <v>222</v>
      </c>
      <c r="B223">
        <v>87</v>
      </c>
      <c r="C223" t="s">
        <v>41</v>
      </c>
      <c r="D223" t="s">
        <v>146</v>
      </c>
      <c r="E223" t="s">
        <v>22</v>
      </c>
      <c r="F223">
        <v>7</v>
      </c>
      <c r="G223">
        <v>1834</v>
      </c>
      <c r="H223" t="s">
        <v>37</v>
      </c>
    </row>
    <row r="224" spans="1:8" x14ac:dyDescent="0.25">
      <c r="A224">
        <v>223</v>
      </c>
      <c r="B224">
        <v>87</v>
      </c>
      <c r="C224" t="s">
        <v>33</v>
      </c>
      <c r="D224" t="s">
        <v>146</v>
      </c>
      <c r="E224" t="s">
        <v>22</v>
      </c>
      <c r="F224">
        <v>5</v>
      </c>
      <c r="G224">
        <v>1836</v>
      </c>
      <c r="H224" t="s">
        <v>37</v>
      </c>
    </row>
    <row r="225" spans="1:9" x14ac:dyDescent="0.25">
      <c r="A225">
        <v>224</v>
      </c>
      <c r="B225">
        <v>87</v>
      </c>
      <c r="C225" t="s">
        <v>17</v>
      </c>
      <c r="D225" t="s">
        <v>146</v>
      </c>
      <c r="E225" t="s">
        <v>8</v>
      </c>
      <c r="F225">
        <v>3</v>
      </c>
      <c r="G225">
        <v>1838</v>
      </c>
      <c r="H225" t="s">
        <v>37</v>
      </c>
    </row>
    <row r="226" spans="1:9" x14ac:dyDescent="0.25">
      <c r="A226">
        <v>225</v>
      </c>
      <c r="B226">
        <v>87</v>
      </c>
      <c r="C226" t="s">
        <v>41</v>
      </c>
      <c r="D226" t="s">
        <v>140</v>
      </c>
      <c r="E226" t="s">
        <v>22</v>
      </c>
      <c r="F226">
        <v>20</v>
      </c>
      <c r="G226">
        <v>1821</v>
      </c>
      <c r="H226" t="s">
        <v>9</v>
      </c>
    </row>
    <row r="227" spans="1:9" x14ac:dyDescent="0.25">
      <c r="A227">
        <v>226</v>
      </c>
      <c r="B227" s="2"/>
      <c r="C227" s="2" t="s">
        <v>0</v>
      </c>
      <c r="D227" s="2" t="s">
        <v>1</v>
      </c>
      <c r="E227" s="2" t="s">
        <v>2</v>
      </c>
      <c r="F227" s="2" t="s">
        <v>3</v>
      </c>
      <c r="G227" s="2" t="s">
        <v>4</v>
      </c>
      <c r="H227" s="2" t="s">
        <v>5</v>
      </c>
    </row>
    <row r="228" spans="1:9" x14ac:dyDescent="0.25">
      <c r="A228">
        <v>227</v>
      </c>
      <c r="B228">
        <v>88</v>
      </c>
      <c r="C228" t="s">
        <v>15</v>
      </c>
      <c r="D228" t="s">
        <v>147</v>
      </c>
      <c r="E228" t="s">
        <v>8</v>
      </c>
      <c r="F228">
        <v>30</v>
      </c>
      <c r="G228">
        <v>1811</v>
      </c>
      <c r="H228" t="s">
        <v>9</v>
      </c>
    </row>
    <row r="229" spans="1:9" x14ac:dyDescent="0.25">
      <c r="A229">
        <v>228</v>
      </c>
      <c r="B229">
        <v>88</v>
      </c>
      <c r="C229" t="s">
        <v>148</v>
      </c>
      <c r="D229" t="s">
        <v>149</v>
      </c>
      <c r="E229" t="s">
        <v>8</v>
      </c>
      <c r="F229">
        <v>31</v>
      </c>
      <c r="G229">
        <v>1810</v>
      </c>
      <c r="H229" t="s">
        <v>37</v>
      </c>
    </row>
    <row r="230" spans="1:9" x14ac:dyDescent="0.25">
      <c r="A230">
        <v>229</v>
      </c>
      <c r="B230">
        <v>88</v>
      </c>
      <c r="C230" t="s">
        <v>150</v>
      </c>
      <c r="D230" t="s">
        <v>151</v>
      </c>
      <c r="E230" t="s">
        <v>22</v>
      </c>
      <c r="F230">
        <v>25</v>
      </c>
      <c r="G230">
        <v>1816</v>
      </c>
      <c r="H230" t="s">
        <v>37</v>
      </c>
    </row>
    <row r="231" spans="1:9" x14ac:dyDescent="0.25">
      <c r="A231">
        <v>230</v>
      </c>
      <c r="B231">
        <v>88</v>
      </c>
      <c r="C231" t="s">
        <v>23</v>
      </c>
      <c r="D231" t="s">
        <v>151</v>
      </c>
      <c r="E231" t="s">
        <v>22</v>
      </c>
      <c r="F231">
        <v>20</v>
      </c>
      <c r="G231">
        <v>1821</v>
      </c>
      <c r="H231" t="s">
        <v>37</v>
      </c>
    </row>
    <row r="232" spans="1:9" x14ac:dyDescent="0.25">
      <c r="A232">
        <v>231</v>
      </c>
      <c r="B232">
        <v>88</v>
      </c>
      <c r="C232" t="s">
        <v>44</v>
      </c>
      <c r="D232" t="s">
        <v>152</v>
      </c>
      <c r="E232" t="s">
        <v>22</v>
      </c>
      <c r="F232">
        <v>80</v>
      </c>
      <c r="G232">
        <v>1761</v>
      </c>
      <c r="H232" t="s">
        <v>37</v>
      </c>
    </row>
    <row r="233" spans="1:9" x14ac:dyDescent="0.25">
      <c r="A233">
        <v>232</v>
      </c>
      <c r="B233">
        <v>88</v>
      </c>
      <c r="C233" t="s">
        <v>81</v>
      </c>
      <c r="D233" t="s">
        <v>153</v>
      </c>
      <c r="E233" t="s">
        <v>8</v>
      </c>
      <c r="F233">
        <v>13</v>
      </c>
      <c r="G233">
        <v>1828</v>
      </c>
      <c r="H233" t="s">
        <v>12</v>
      </c>
    </row>
    <row r="234" spans="1:9" x14ac:dyDescent="0.25">
      <c r="A234">
        <v>233</v>
      </c>
      <c r="B234" s="2"/>
      <c r="C234" s="2" t="s">
        <v>0</v>
      </c>
      <c r="D234" s="2" t="s">
        <v>1</v>
      </c>
      <c r="E234" s="2" t="s">
        <v>2</v>
      </c>
      <c r="F234" s="2" t="s">
        <v>3</v>
      </c>
      <c r="G234" s="2" t="s">
        <v>4</v>
      </c>
      <c r="H234" s="2" t="s">
        <v>5</v>
      </c>
    </row>
    <row r="235" spans="1:9" x14ac:dyDescent="0.25">
      <c r="A235">
        <v>234</v>
      </c>
      <c r="B235" s="3">
        <v>89</v>
      </c>
      <c r="C235" s="3" t="s">
        <v>80</v>
      </c>
      <c r="D235" s="3" t="s">
        <v>154</v>
      </c>
      <c r="E235" s="3" t="s">
        <v>22</v>
      </c>
      <c r="F235" s="3">
        <v>40</v>
      </c>
      <c r="G235" s="3">
        <v>1801</v>
      </c>
      <c r="H235" s="3" t="s">
        <v>37</v>
      </c>
    </row>
    <row r="236" spans="1:9" x14ac:dyDescent="0.25">
      <c r="A236">
        <v>235</v>
      </c>
      <c r="B236" s="3">
        <v>89</v>
      </c>
      <c r="C236" s="3" t="s">
        <v>155</v>
      </c>
      <c r="D236" s="3" t="s">
        <v>156</v>
      </c>
      <c r="E236" s="3" t="s">
        <v>8</v>
      </c>
      <c r="F236" s="3">
        <v>14</v>
      </c>
      <c r="G236" s="3">
        <v>1827</v>
      </c>
      <c r="H236" s="3" t="s">
        <v>12</v>
      </c>
      <c r="I236" s="3" t="s">
        <v>157</v>
      </c>
    </row>
    <row r="237" spans="1:9" x14ac:dyDescent="0.25">
      <c r="A237">
        <v>236</v>
      </c>
      <c r="B237" s="3">
        <v>89</v>
      </c>
      <c r="C237" s="3" t="s">
        <v>6</v>
      </c>
      <c r="D237" s="3" t="s">
        <v>156</v>
      </c>
      <c r="E237" s="3" t="s">
        <v>8</v>
      </c>
      <c r="F237" s="3">
        <v>4</v>
      </c>
      <c r="G237" s="3">
        <v>1837</v>
      </c>
      <c r="H237" s="3" t="s">
        <v>12</v>
      </c>
      <c r="I237" s="3" t="s">
        <v>157</v>
      </c>
    </row>
    <row r="238" spans="1:9" x14ac:dyDescent="0.25">
      <c r="A238">
        <v>237</v>
      </c>
      <c r="B238" s="2"/>
      <c r="C238" s="2" t="s">
        <v>0</v>
      </c>
      <c r="D238" s="2" t="s">
        <v>1</v>
      </c>
      <c r="E238" s="2" t="s">
        <v>2</v>
      </c>
      <c r="F238" s="2" t="s">
        <v>3</v>
      </c>
      <c r="G238" s="2" t="s">
        <v>4</v>
      </c>
      <c r="H238" s="2" t="s">
        <v>5</v>
      </c>
    </row>
    <row r="239" spans="1:9" x14ac:dyDescent="0.25">
      <c r="A239">
        <v>238</v>
      </c>
      <c r="B239" s="1">
        <v>56</v>
      </c>
      <c r="C239" t="s">
        <v>158</v>
      </c>
      <c r="D239" t="s">
        <v>159</v>
      </c>
      <c r="E239" t="s">
        <v>8</v>
      </c>
      <c r="F239">
        <v>30</v>
      </c>
      <c r="G239">
        <v>1811</v>
      </c>
      <c r="H239" t="s">
        <v>12</v>
      </c>
      <c r="I239" t="s">
        <v>252</v>
      </c>
    </row>
    <row r="240" spans="1:9" x14ac:dyDescent="0.25">
      <c r="A240">
        <v>239</v>
      </c>
      <c r="B240" s="1">
        <v>56</v>
      </c>
      <c r="C240" t="s">
        <v>160</v>
      </c>
      <c r="D240" t="s">
        <v>159</v>
      </c>
      <c r="E240" t="s">
        <v>22</v>
      </c>
      <c r="F240">
        <v>27</v>
      </c>
      <c r="G240">
        <v>1814</v>
      </c>
      <c r="H240" t="s">
        <v>37</v>
      </c>
      <c r="I240" t="s">
        <v>252</v>
      </c>
    </row>
    <row r="241" spans="1:9" x14ac:dyDescent="0.25">
      <c r="A241">
        <v>240</v>
      </c>
      <c r="B241" s="1">
        <v>56</v>
      </c>
      <c r="C241" t="s">
        <v>104</v>
      </c>
      <c r="D241" t="s">
        <v>159</v>
      </c>
      <c r="E241" t="s">
        <v>8</v>
      </c>
      <c r="F241">
        <v>65</v>
      </c>
      <c r="G241">
        <v>1776</v>
      </c>
      <c r="H241" t="s">
        <v>9</v>
      </c>
      <c r="I241" t="s">
        <v>252</v>
      </c>
    </row>
    <row r="242" spans="1:9" x14ac:dyDescent="0.25">
      <c r="A242">
        <v>241</v>
      </c>
      <c r="B242" s="2"/>
      <c r="C242" s="2" t="s">
        <v>0</v>
      </c>
      <c r="D242" s="2" t="s">
        <v>1</v>
      </c>
      <c r="E242" s="2" t="s">
        <v>2</v>
      </c>
      <c r="F242" s="2" t="s">
        <v>3</v>
      </c>
      <c r="G242" s="2" t="s">
        <v>4</v>
      </c>
      <c r="H242" s="2" t="s">
        <v>5</v>
      </c>
    </row>
    <row r="243" spans="1:9" x14ac:dyDescent="0.25">
      <c r="A243">
        <v>242</v>
      </c>
      <c r="B243" s="1">
        <v>57</v>
      </c>
      <c r="C243" t="s">
        <v>161</v>
      </c>
      <c r="D243" t="s">
        <v>162</v>
      </c>
      <c r="E243" t="s">
        <v>8</v>
      </c>
      <c r="F243">
        <v>25</v>
      </c>
      <c r="G243">
        <v>1816</v>
      </c>
      <c r="H243" t="s">
        <v>37</v>
      </c>
      <c r="I243" t="s">
        <v>252</v>
      </c>
    </row>
    <row r="244" spans="1:9" x14ac:dyDescent="0.25">
      <c r="A244">
        <v>243</v>
      </c>
      <c r="B244" s="1">
        <v>57</v>
      </c>
      <c r="C244" t="s">
        <v>23</v>
      </c>
      <c r="D244" t="s">
        <v>162</v>
      </c>
      <c r="E244" t="s">
        <v>22</v>
      </c>
      <c r="F244">
        <v>20</v>
      </c>
      <c r="G244">
        <v>1821</v>
      </c>
      <c r="H244" t="s">
        <v>37</v>
      </c>
      <c r="I244" t="s">
        <v>252</v>
      </c>
    </row>
    <row r="245" spans="1:9" x14ac:dyDescent="0.25">
      <c r="A245">
        <v>244</v>
      </c>
      <c r="B245" s="1">
        <v>57</v>
      </c>
      <c r="C245" t="s">
        <v>17</v>
      </c>
      <c r="D245" t="s">
        <v>162</v>
      </c>
      <c r="E245" t="s">
        <v>8</v>
      </c>
      <c r="F245">
        <v>0</v>
      </c>
      <c r="G245">
        <v>1841</v>
      </c>
      <c r="H245" t="s">
        <v>12</v>
      </c>
      <c r="I245" t="s">
        <v>252</v>
      </c>
    </row>
    <row r="246" spans="1:9" x14ac:dyDescent="0.25">
      <c r="A246">
        <v>245</v>
      </c>
      <c r="B246" s="2"/>
      <c r="C246" s="2" t="s">
        <v>0</v>
      </c>
      <c r="D246" s="2" t="s">
        <v>1</v>
      </c>
      <c r="E246" s="2" t="s">
        <v>2</v>
      </c>
      <c r="F246" s="2" t="s">
        <v>3</v>
      </c>
      <c r="G246" s="2" t="s">
        <v>4</v>
      </c>
      <c r="H246" s="2" t="s">
        <v>5</v>
      </c>
    </row>
    <row r="247" spans="1:9" x14ac:dyDescent="0.25">
      <c r="A247">
        <v>246</v>
      </c>
      <c r="B247" s="1">
        <v>58</v>
      </c>
      <c r="C247" t="s">
        <v>49</v>
      </c>
      <c r="D247" t="s">
        <v>163</v>
      </c>
      <c r="E247" t="s">
        <v>8</v>
      </c>
      <c r="F247">
        <v>40</v>
      </c>
      <c r="G247">
        <v>1801</v>
      </c>
      <c r="H247" t="s">
        <v>37</v>
      </c>
      <c r="I247" t="s">
        <v>252</v>
      </c>
    </row>
    <row r="248" spans="1:9" x14ac:dyDescent="0.25">
      <c r="A248">
        <v>247</v>
      </c>
      <c r="B248" s="1">
        <v>58</v>
      </c>
      <c r="C248" t="s">
        <v>41</v>
      </c>
      <c r="D248" t="s">
        <v>163</v>
      </c>
      <c r="E248" t="s">
        <v>22</v>
      </c>
      <c r="F248">
        <v>60</v>
      </c>
      <c r="G248">
        <v>1781</v>
      </c>
      <c r="H248" t="s">
        <v>37</v>
      </c>
      <c r="I248" t="s">
        <v>252</v>
      </c>
    </row>
    <row r="249" spans="1:9" x14ac:dyDescent="0.25">
      <c r="A249">
        <v>248</v>
      </c>
      <c r="B249" s="1">
        <v>58</v>
      </c>
      <c r="C249" t="s">
        <v>41</v>
      </c>
      <c r="D249" t="s">
        <v>163</v>
      </c>
      <c r="E249" t="s">
        <v>22</v>
      </c>
      <c r="F249">
        <v>17</v>
      </c>
      <c r="G249">
        <v>1824</v>
      </c>
      <c r="H249" t="s">
        <v>9</v>
      </c>
      <c r="I249" t="s">
        <v>252</v>
      </c>
    </row>
    <row r="250" spans="1:9" x14ac:dyDescent="0.25">
      <c r="A250">
        <v>249</v>
      </c>
      <c r="B250" s="1">
        <v>58</v>
      </c>
      <c r="C250" t="s">
        <v>47</v>
      </c>
      <c r="D250" t="s">
        <v>163</v>
      </c>
      <c r="E250" t="s">
        <v>22</v>
      </c>
      <c r="F250">
        <v>13</v>
      </c>
      <c r="G250">
        <v>1828</v>
      </c>
      <c r="H250" t="s">
        <v>9</v>
      </c>
      <c r="I250" t="s">
        <v>252</v>
      </c>
    </row>
    <row r="251" spans="1:9" x14ac:dyDescent="0.25">
      <c r="A251">
        <v>250</v>
      </c>
      <c r="B251" s="1">
        <v>58</v>
      </c>
      <c r="C251" t="s">
        <v>164</v>
      </c>
      <c r="D251" t="s">
        <v>165</v>
      </c>
      <c r="E251" t="s">
        <v>8</v>
      </c>
      <c r="F251">
        <v>50</v>
      </c>
      <c r="G251">
        <v>1791</v>
      </c>
      <c r="H251" t="s">
        <v>37</v>
      </c>
      <c r="I251" t="s">
        <v>252</v>
      </c>
    </row>
    <row r="252" spans="1:9" x14ac:dyDescent="0.25">
      <c r="A252">
        <v>251</v>
      </c>
      <c r="B252" s="2"/>
      <c r="C252" s="2" t="s">
        <v>0</v>
      </c>
      <c r="D252" s="2" t="s">
        <v>1</v>
      </c>
      <c r="E252" s="2" t="s">
        <v>2</v>
      </c>
      <c r="F252" s="2" t="s">
        <v>3</v>
      </c>
      <c r="G252" s="2" t="s">
        <v>4</v>
      </c>
      <c r="H252" s="2" t="s">
        <v>5</v>
      </c>
    </row>
    <row r="253" spans="1:9" x14ac:dyDescent="0.25">
      <c r="A253">
        <v>252</v>
      </c>
      <c r="B253" s="3">
        <v>59</v>
      </c>
      <c r="C253" s="3" t="s">
        <v>6</v>
      </c>
      <c r="D253" s="3" t="s">
        <v>166</v>
      </c>
      <c r="E253" s="3" t="s">
        <v>8</v>
      </c>
      <c r="F253" s="3">
        <v>25</v>
      </c>
      <c r="G253" s="3">
        <v>1816</v>
      </c>
      <c r="H253" s="3" t="s">
        <v>9</v>
      </c>
      <c r="I253" t="s">
        <v>252</v>
      </c>
    </row>
    <row r="254" spans="1:9" x14ac:dyDescent="0.25">
      <c r="A254">
        <v>253</v>
      </c>
      <c r="B254" s="3">
        <v>59</v>
      </c>
      <c r="C254" s="3" t="s">
        <v>20</v>
      </c>
      <c r="D254" s="3" t="s">
        <v>166</v>
      </c>
      <c r="E254" s="3" t="s">
        <v>22</v>
      </c>
      <c r="F254" s="3">
        <v>25</v>
      </c>
      <c r="G254" s="3">
        <v>1816</v>
      </c>
      <c r="H254" s="3" t="s">
        <v>9</v>
      </c>
      <c r="I254" t="s">
        <v>252</v>
      </c>
    </row>
    <row r="255" spans="1:9" x14ac:dyDescent="0.25">
      <c r="A255">
        <v>254</v>
      </c>
      <c r="B255" s="3">
        <v>59</v>
      </c>
      <c r="C255" s="3" t="s">
        <v>167</v>
      </c>
      <c r="D255" s="3" t="s">
        <v>166</v>
      </c>
      <c r="E255" s="3" t="s">
        <v>22</v>
      </c>
      <c r="F255" s="3">
        <v>5</v>
      </c>
      <c r="G255" s="3">
        <v>1836</v>
      </c>
      <c r="H255" s="3" t="s">
        <v>9</v>
      </c>
      <c r="I255" t="s">
        <v>252</v>
      </c>
    </row>
    <row r="256" spans="1:9" x14ac:dyDescent="0.25">
      <c r="A256">
        <v>255</v>
      </c>
      <c r="B256" s="3">
        <v>59</v>
      </c>
      <c r="C256" s="3" t="s">
        <v>15</v>
      </c>
      <c r="D256" s="3" t="s">
        <v>166</v>
      </c>
      <c r="E256" s="3" t="s">
        <v>8</v>
      </c>
      <c r="F256" s="3">
        <v>1</v>
      </c>
      <c r="G256" s="3">
        <v>1840</v>
      </c>
      <c r="H256" s="3" t="s">
        <v>12</v>
      </c>
      <c r="I256" t="s">
        <v>252</v>
      </c>
    </row>
    <row r="257" spans="1:9" x14ac:dyDescent="0.25">
      <c r="A257">
        <v>256</v>
      </c>
      <c r="B257" s="3">
        <v>59</v>
      </c>
      <c r="C257" s="3" t="s">
        <v>168</v>
      </c>
      <c r="D257" s="3" t="s">
        <v>26</v>
      </c>
      <c r="E257" s="3" t="s">
        <v>8</v>
      </c>
      <c r="F257" s="3">
        <v>0</v>
      </c>
      <c r="G257" s="3">
        <v>1841</v>
      </c>
      <c r="H257" s="3" t="s">
        <v>12</v>
      </c>
      <c r="I257" t="s">
        <v>252</v>
      </c>
    </row>
    <row r="258" spans="1:9" x14ac:dyDescent="0.25">
      <c r="A258">
        <v>257</v>
      </c>
      <c r="B258" s="2"/>
      <c r="C258" s="2" t="s">
        <v>0</v>
      </c>
      <c r="D258" s="2" t="s">
        <v>1</v>
      </c>
      <c r="E258" s="2" t="s">
        <v>2</v>
      </c>
      <c r="F258" s="2" t="s">
        <v>3</v>
      </c>
      <c r="G258" s="2" t="s">
        <v>4</v>
      </c>
      <c r="H258" s="2" t="s">
        <v>5</v>
      </c>
    </row>
    <row r="259" spans="1:9" x14ac:dyDescent="0.25">
      <c r="A259">
        <v>258</v>
      </c>
      <c r="B259" s="1">
        <v>60</v>
      </c>
      <c r="C259" t="s">
        <v>6</v>
      </c>
      <c r="D259" t="s">
        <v>169</v>
      </c>
      <c r="E259" t="s">
        <v>8</v>
      </c>
      <c r="F259">
        <v>24</v>
      </c>
      <c r="G259">
        <v>1817</v>
      </c>
      <c r="H259" t="s">
        <v>12</v>
      </c>
      <c r="I259" t="s">
        <v>252</v>
      </c>
    </row>
    <row r="260" spans="1:9" x14ac:dyDescent="0.25">
      <c r="A260">
        <v>259</v>
      </c>
      <c r="B260" s="1">
        <v>60</v>
      </c>
      <c r="C260" t="s">
        <v>170</v>
      </c>
      <c r="D260" t="s">
        <v>169</v>
      </c>
      <c r="E260" t="s">
        <v>22</v>
      </c>
      <c r="F260">
        <v>24</v>
      </c>
      <c r="G260">
        <v>1817</v>
      </c>
      <c r="H260" t="s">
        <v>12</v>
      </c>
      <c r="I260" t="s">
        <v>252</v>
      </c>
    </row>
    <row r="261" spans="1:9" x14ac:dyDescent="0.25">
      <c r="A261">
        <v>260</v>
      </c>
      <c r="B261" s="1">
        <v>60</v>
      </c>
      <c r="C261" t="s">
        <v>171</v>
      </c>
      <c r="D261" t="s">
        <v>169</v>
      </c>
      <c r="E261" t="s">
        <v>22</v>
      </c>
      <c r="F261">
        <v>4</v>
      </c>
      <c r="G261">
        <v>1837</v>
      </c>
      <c r="H261" t="s">
        <v>12</v>
      </c>
      <c r="I261" t="s">
        <v>252</v>
      </c>
    </row>
    <row r="262" spans="1:9" x14ac:dyDescent="0.25">
      <c r="A262">
        <v>261</v>
      </c>
      <c r="B262" s="1">
        <v>60</v>
      </c>
      <c r="C262" t="s">
        <v>65</v>
      </c>
      <c r="D262" t="s">
        <v>169</v>
      </c>
      <c r="E262" t="s">
        <v>8</v>
      </c>
      <c r="F262">
        <v>2</v>
      </c>
      <c r="G262">
        <v>1839</v>
      </c>
      <c r="H262" t="s">
        <v>12</v>
      </c>
      <c r="I262" t="s">
        <v>252</v>
      </c>
    </row>
    <row r="263" spans="1:9" x14ac:dyDescent="0.25">
      <c r="A263">
        <v>262</v>
      </c>
      <c r="B263" s="1">
        <v>60</v>
      </c>
      <c r="C263" t="s">
        <v>172</v>
      </c>
      <c r="D263" t="s">
        <v>173</v>
      </c>
      <c r="E263" t="s">
        <v>22</v>
      </c>
      <c r="F263">
        <v>20</v>
      </c>
      <c r="G263">
        <v>1821</v>
      </c>
      <c r="H263" t="s">
        <v>26</v>
      </c>
      <c r="I263" t="s">
        <v>252</v>
      </c>
    </row>
    <row r="264" spans="1:9" x14ac:dyDescent="0.25">
      <c r="A264">
        <v>263</v>
      </c>
      <c r="B264" s="2"/>
      <c r="C264" s="2" t="s">
        <v>0</v>
      </c>
      <c r="D264" s="2" t="s">
        <v>1</v>
      </c>
      <c r="E264" s="2" t="s">
        <v>2</v>
      </c>
      <c r="F264" s="2" t="s">
        <v>3</v>
      </c>
      <c r="G264" s="2" t="s">
        <v>4</v>
      </c>
      <c r="H264" s="2" t="s">
        <v>5</v>
      </c>
    </row>
    <row r="265" spans="1:9" x14ac:dyDescent="0.25">
      <c r="A265">
        <v>264</v>
      </c>
      <c r="B265" s="1">
        <v>61</v>
      </c>
      <c r="C265" t="s">
        <v>126</v>
      </c>
      <c r="D265" t="s">
        <v>174</v>
      </c>
      <c r="E265" t="s">
        <v>8</v>
      </c>
      <c r="F265">
        <v>34</v>
      </c>
      <c r="G265">
        <v>1807</v>
      </c>
      <c r="H265" t="s">
        <v>9</v>
      </c>
      <c r="I265" t="s">
        <v>252</v>
      </c>
    </row>
    <row r="266" spans="1:9" x14ac:dyDescent="0.25">
      <c r="A266">
        <v>265</v>
      </c>
      <c r="B266" s="1">
        <v>61</v>
      </c>
      <c r="C266" t="s">
        <v>20</v>
      </c>
      <c r="D266" t="s">
        <v>174</v>
      </c>
      <c r="E266" t="s">
        <v>22</v>
      </c>
      <c r="F266">
        <v>30</v>
      </c>
      <c r="G266">
        <v>1811</v>
      </c>
      <c r="H266" t="s">
        <v>12</v>
      </c>
      <c r="I266" t="s">
        <v>252</v>
      </c>
    </row>
    <row r="267" spans="1:9" x14ac:dyDescent="0.25">
      <c r="A267">
        <v>266</v>
      </c>
      <c r="B267" s="1">
        <v>61</v>
      </c>
      <c r="C267" t="s">
        <v>126</v>
      </c>
      <c r="D267" t="s">
        <v>174</v>
      </c>
      <c r="E267" t="s">
        <v>8</v>
      </c>
      <c r="F267" t="s">
        <v>26</v>
      </c>
      <c r="G267" t="s">
        <v>26</v>
      </c>
      <c r="H267" t="s">
        <v>12</v>
      </c>
      <c r="I267" t="s">
        <v>252</v>
      </c>
    </row>
    <row r="268" spans="1:9" x14ac:dyDescent="0.25">
      <c r="A268">
        <v>267</v>
      </c>
      <c r="B268" s="1">
        <v>61</v>
      </c>
      <c r="C268" t="s">
        <v>175</v>
      </c>
      <c r="D268" t="s">
        <v>174</v>
      </c>
      <c r="E268" t="s">
        <v>22</v>
      </c>
      <c r="F268">
        <v>9</v>
      </c>
      <c r="G268">
        <v>1832</v>
      </c>
      <c r="H268" t="s">
        <v>12</v>
      </c>
      <c r="I268" t="s">
        <v>252</v>
      </c>
    </row>
    <row r="269" spans="1:9" x14ac:dyDescent="0.25">
      <c r="A269">
        <v>268</v>
      </c>
      <c r="B269" s="2"/>
      <c r="C269" s="2" t="s">
        <v>0</v>
      </c>
      <c r="D269" s="2" t="s">
        <v>1</v>
      </c>
      <c r="E269" s="2" t="s">
        <v>2</v>
      </c>
      <c r="F269" s="2" t="s">
        <v>3</v>
      </c>
      <c r="G269" s="2" t="s">
        <v>4</v>
      </c>
      <c r="H269" s="2" t="s">
        <v>5</v>
      </c>
    </row>
    <row r="270" spans="1:9" x14ac:dyDescent="0.25">
      <c r="A270">
        <v>269</v>
      </c>
      <c r="B270" s="1">
        <v>62</v>
      </c>
      <c r="C270" t="s">
        <v>6</v>
      </c>
      <c r="D270" t="s">
        <v>176</v>
      </c>
      <c r="E270" t="s">
        <v>8</v>
      </c>
      <c r="F270">
        <v>34</v>
      </c>
      <c r="G270">
        <v>1807</v>
      </c>
      <c r="H270" t="s">
        <v>12</v>
      </c>
      <c r="I270" t="s">
        <v>252</v>
      </c>
    </row>
    <row r="271" spans="1:9" x14ac:dyDescent="0.25">
      <c r="A271">
        <v>270</v>
      </c>
      <c r="B271" s="1">
        <v>62</v>
      </c>
      <c r="C271" t="s">
        <v>52</v>
      </c>
      <c r="D271" t="s">
        <v>176</v>
      </c>
      <c r="E271" t="s">
        <v>22</v>
      </c>
      <c r="F271">
        <v>30</v>
      </c>
      <c r="G271">
        <v>1811</v>
      </c>
      <c r="H271" t="s">
        <v>12</v>
      </c>
      <c r="I271" t="s">
        <v>252</v>
      </c>
    </row>
    <row r="272" spans="1:9" x14ac:dyDescent="0.25">
      <c r="A272">
        <v>271</v>
      </c>
      <c r="B272" s="2"/>
      <c r="C272" s="2" t="s">
        <v>0</v>
      </c>
      <c r="D272" s="2" t="s">
        <v>1</v>
      </c>
      <c r="E272" s="2" t="s">
        <v>2</v>
      </c>
      <c r="F272" s="2" t="s">
        <v>3</v>
      </c>
      <c r="G272" s="2" t="s">
        <v>4</v>
      </c>
      <c r="H272" s="2" t="s">
        <v>5</v>
      </c>
    </row>
    <row r="273" spans="1:9" x14ac:dyDescent="0.25">
      <c r="A273">
        <v>272</v>
      </c>
      <c r="B273" s="1">
        <v>63</v>
      </c>
      <c r="C273" t="s">
        <v>65</v>
      </c>
      <c r="D273" t="s">
        <v>177</v>
      </c>
      <c r="E273" t="s">
        <v>8</v>
      </c>
      <c r="F273">
        <v>25</v>
      </c>
      <c r="G273">
        <v>1816</v>
      </c>
      <c r="H273" t="s">
        <v>12</v>
      </c>
      <c r="I273" t="s">
        <v>252</v>
      </c>
    </row>
    <row r="274" spans="1:9" x14ac:dyDescent="0.25">
      <c r="A274">
        <v>273</v>
      </c>
      <c r="B274" s="1">
        <v>63</v>
      </c>
      <c r="C274" t="s">
        <v>41</v>
      </c>
      <c r="D274" t="s">
        <v>177</v>
      </c>
      <c r="E274" t="s">
        <v>22</v>
      </c>
      <c r="F274">
        <v>22</v>
      </c>
      <c r="G274">
        <v>1819</v>
      </c>
      <c r="H274" t="s">
        <v>9</v>
      </c>
      <c r="I274" t="s">
        <v>252</v>
      </c>
    </row>
    <row r="275" spans="1:9" x14ac:dyDescent="0.25">
      <c r="A275">
        <v>274</v>
      </c>
      <c r="B275" s="2"/>
      <c r="C275" s="2" t="s">
        <v>0</v>
      </c>
      <c r="D275" s="2" t="s">
        <v>1</v>
      </c>
      <c r="E275" s="2" t="s">
        <v>2</v>
      </c>
      <c r="F275" s="2" t="s">
        <v>3</v>
      </c>
      <c r="G275" s="2" t="s">
        <v>4</v>
      </c>
      <c r="H275" s="2" t="s">
        <v>5</v>
      </c>
    </row>
    <row r="276" spans="1:9" x14ac:dyDescent="0.25">
      <c r="A276">
        <v>275</v>
      </c>
      <c r="B276" s="1">
        <v>64</v>
      </c>
      <c r="C276" t="s">
        <v>6</v>
      </c>
      <c r="D276" t="s">
        <v>178</v>
      </c>
      <c r="E276" t="s">
        <v>8</v>
      </c>
      <c r="F276">
        <v>30</v>
      </c>
      <c r="G276">
        <v>1811</v>
      </c>
      <c r="H276" t="s">
        <v>67</v>
      </c>
      <c r="I276" t="s">
        <v>252</v>
      </c>
    </row>
    <row r="277" spans="1:9" x14ac:dyDescent="0.25">
      <c r="A277">
        <v>276</v>
      </c>
      <c r="B277" s="1">
        <v>64</v>
      </c>
      <c r="C277" t="s">
        <v>179</v>
      </c>
      <c r="D277" t="s">
        <v>178</v>
      </c>
      <c r="E277" t="s">
        <v>22</v>
      </c>
      <c r="F277">
        <v>30</v>
      </c>
      <c r="G277">
        <v>1811</v>
      </c>
      <c r="H277" t="s">
        <v>67</v>
      </c>
      <c r="I277" t="s">
        <v>252</v>
      </c>
    </row>
    <row r="278" spans="1:9" x14ac:dyDescent="0.25">
      <c r="A278">
        <v>277</v>
      </c>
      <c r="B278" s="1">
        <v>64</v>
      </c>
      <c r="C278" t="s">
        <v>40</v>
      </c>
      <c r="D278" t="s">
        <v>178</v>
      </c>
      <c r="E278" t="s">
        <v>8</v>
      </c>
      <c r="F278">
        <v>6</v>
      </c>
      <c r="G278">
        <v>1835</v>
      </c>
      <c r="H278" t="s">
        <v>67</v>
      </c>
      <c r="I278" t="s">
        <v>252</v>
      </c>
    </row>
    <row r="279" spans="1:9" x14ac:dyDescent="0.25">
      <c r="A279">
        <v>278</v>
      </c>
      <c r="B279" s="2"/>
      <c r="C279" s="2" t="s">
        <v>0</v>
      </c>
      <c r="D279" s="2" t="s">
        <v>1</v>
      </c>
      <c r="E279" s="2" t="s">
        <v>2</v>
      </c>
      <c r="F279" s="2" t="s">
        <v>3</v>
      </c>
      <c r="G279" s="2" t="s">
        <v>4</v>
      </c>
      <c r="H279" s="2" t="s">
        <v>5</v>
      </c>
    </row>
    <row r="280" spans="1:9" x14ac:dyDescent="0.25">
      <c r="A280">
        <v>279</v>
      </c>
      <c r="B280" s="1">
        <v>65</v>
      </c>
      <c r="C280" t="s">
        <v>180</v>
      </c>
      <c r="D280" t="s">
        <v>51</v>
      </c>
      <c r="E280" t="s">
        <v>8</v>
      </c>
      <c r="F280">
        <v>28</v>
      </c>
      <c r="G280">
        <v>1813</v>
      </c>
      <c r="H280" t="s">
        <v>12</v>
      </c>
      <c r="I280" t="s">
        <v>252</v>
      </c>
    </row>
    <row r="281" spans="1:9" x14ac:dyDescent="0.25">
      <c r="A281">
        <v>280</v>
      </c>
      <c r="B281" s="1">
        <v>65</v>
      </c>
      <c r="C281" t="s">
        <v>171</v>
      </c>
      <c r="D281" t="s">
        <v>51</v>
      </c>
      <c r="E281" t="s">
        <v>22</v>
      </c>
      <c r="F281">
        <v>29</v>
      </c>
      <c r="G281">
        <v>1812</v>
      </c>
      <c r="H281" t="s">
        <v>37</v>
      </c>
      <c r="I281" t="s">
        <v>252</v>
      </c>
    </row>
    <row r="282" spans="1:9" x14ac:dyDescent="0.25">
      <c r="A282">
        <v>281</v>
      </c>
      <c r="B282" s="1">
        <v>65</v>
      </c>
      <c r="C282" t="s">
        <v>10</v>
      </c>
      <c r="D282" t="s">
        <v>51</v>
      </c>
      <c r="E282" t="s">
        <v>8</v>
      </c>
      <c r="F282">
        <v>9</v>
      </c>
      <c r="G282">
        <v>1832</v>
      </c>
      <c r="H282" t="s">
        <v>12</v>
      </c>
      <c r="I282" t="s">
        <v>252</v>
      </c>
    </row>
    <row r="283" spans="1:9" x14ac:dyDescent="0.25">
      <c r="A283">
        <v>282</v>
      </c>
      <c r="B283" s="1">
        <v>65</v>
      </c>
      <c r="C283" t="s">
        <v>123</v>
      </c>
      <c r="D283" t="s">
        <v>51</v>
      </c>
      <c r="E283" t="s">
        <v>8</v>
      </c>
      <c r="F283">
        <v>7</v>
      </c>
      <c r="G283">
        <v>1834</v>
      </c>
      <c r="H283" t="s">
        <v>12</v>
      </c>
      <c r="I283" t="s">
        <v>252</v>
      </c>
    </row>
    <row r="284" spans="1:9" x14ac:dyDescent="0.25">
      <c r="A284">
        <v>283</v>
      </c>
      <c r="B284" s="1">
        <v>65</v>
      </c>
      <c r="C284" t="s">
        <v>74</v>
      </c>
      <c r="D284" t="s">
        <v>51</v>
      </c>
      <c r="E284" t="s">
        <v>22</v>
      </c>
      <c r="F284">
        <v>5</v>
      </c>
      <c r="G284">
        <v>1836</v>
      </c>
      <c r="H284" t="s">
        <v>12</v>
      </c>
      <c r="I284" t="s">
        <v>252</v>
      </c>
    </row>
    <row r="285" spans="1:9" x14ac:dyDescent="0.25">
      <c r="A285">
        <v>284</v>
      </c>
      <c r="B285" s="2"/>
      <c r="C285" s="2" t="s">
        <v>0</v>
      </c>
      <c r="D285" s="2" t="s">
        <v>1</v>
      </c>
      <c r="E285" s="2" t="s">
        <v>2</v>
      </c>
      <c r="F285" s="2" t="s">
        <v>3</v>
      </c>
      <c r="G285" s="2" t="s">
        <v>4</v>
      </c>
      <c r="H285" s="2" t="s">
        <v>5</v>
      </c>
    </row>
    <row r="286" spans="1:9" x14ac:dyDescent="0.25">
      <c r="A286">
        <v>285</v>
      </c>
      <c r="B286" s="1">
        <v>66</v>
      </c>
      <c r="C286" t="s">
        <v>52</v>
      </c>
      <c r="D286" t="s">
        <v>209</v>
      </c>
      <c r="E286" t="s">
        <v>22</v>
      </c>
      <c r="F286">
        <v>45</v>
      </c>
      <c r="G286">
        <v>1796</v>
      </c>
      <c r="H286" t="s">
        <v>37</v>
      </c>
      <c r="I286" t="s">
        <v>252</v>
      </c>
    </row>
    <row r="287" spans="1:9" x14ac:dyDescent="0.25">
      <c r="A287">
        <v>286</v>
      </c>
      <c r="B287" s="1">
        <v>66</v>
      </c>
      <c r="C287" t="s">
        <v>210</v>
      </c>
      <c r="D287" t="s">
        <v>209</v>
      </c>
      <c r="E287" t="s">
        <v>22</v>
      </c>
      <c r="F287">
        <v>25</v>
      </c>
      <c r="G287">
        <v>1816</v>
      </c>
      <c r="H287" t="s">
        <v>37</v>
      </c>
      <c r="I287" t="s">
        <v>252</v>
      </c>
    </row>
    <row r="288" spans="1:9" x14ac:dyDescent="0.25">
      <c r="A288">
        <v>287</v>
      </c>
      <c r="B288" s="1">
        <v>66</v>
      </c>
      <c r="C288" t="s">
        <v>44</v>
      </c>
      <c r="D288" t="s">
        <v>209</v>
      </c>
      <c r="E288" t="s">
        <v>22</v>
      </c>
      <c r="F288">
        <v>20</v>
      </c>
      <c r="G288">
        <v>1821</v>
      </c>
      <c r="H288" t="s">
        <v>37</v>
      </c>
      <c r="I288" t="s">
        <v>252</v>
      </c>
    </row>
    <row r="289" spans="1:9" x14ac:dyDescent="0.25">
      <c r="A289">
        <v>288</v>
      </c>
      <c r="B289" s="1">
        <v>66</v>
      </c>
      <c r="C289" t="s">
        <v>211</v>
      </c>
      <c r="D289" t="s">
        <v>209</v>
      </c>
      <c r="E289" t="s">
        <v>22</v>
      </c>
      <c r="F289">
        <v>18</v>
      </c>
      <c r="G289">
        <v>1823</v>
      </c>
      <c r="H289" t="s">
        <v>12</v>
      </c>
      <c r="I289" t="s">
        <v>252</v>
      </c>
    </row>
    <row r="290" spans="1:9" x14ac:dyDescent="0.25">
      <c r="A290">
        <v>289</v>
      </c>
      <c r="B290" s="1">
        <v>66</v>
      </c>
      <c r="C290" t="s">
        <v>52</v>
      </c>
      <c r="D290" t="s">
        <v>209</v>
      </c>
      <c r="E290" t="s">
        <v>22</v>
      </c>
      <c r="F290">
        <v>15</v>
      </c>
      <c r="G290">
        <v>1826</v>
      </c>
      <c r="H290" t="s">
        <v>12</v>
      </c>
      <c r="I290" t="s">
        <v>252</v>
      </c>
    </row>
    <row r="291" spans="1:9" x14ac:dyDescent="0.25">
      <c r="A291">
        <v>290</v>
      </c>
      <c r="B291" s="2"/>
      <c r="C291" s="2" t="s">
        <v>0</v>
      </c>
      <c r="D291" s="2" t="s">
        <v>1</v>
      </c>
      <c r="E291" s="2" t="s">
        <v>2</v>
      </c>
      <c r="F291" s="2" t="s">
        <v>3</v>
      </c>
      <c r="G291" s="2" t="s">
        <v>4</v>
      </c>
      <c r="H291" s="2" t="s">
        <v>5</v>
      </c>
    </row>
    <row r="292" spans="1:9" x14ac:dyDescent="0.25">
      <c r="A292">
        <v>291</v>
      </c>
      <c r="B292" s="1">
        <v>67</v>
      </c>
      <c r="C292" t="s">
        <v>65</v>
      </c>
      <c r="D292" t="s">
        <v>212</v>
      </c>
      <c r="E292" t="s">
        <v>8</v>
      </c>
      <c r="F292">
        <v>34</v>
      </c>
      <c r="G292">
        <v>1807</v>
      </c>
      <c r="H292" t="s">
        <v>9</v>
      </c>
      <c r="I292" t="s">
        <v>252</v>
      </c>
    </row>
    <row r="293" spans="1:9" x14ac:dyDescent="0.25">
      <c r="A293">
        <v>292</v>
      </c>
      <c r="B293" s="1">
        <v>67</v>
      </c>
      <c r="C293" t="s">
        <v>33</v>
      </c>
      <c r="D293" t="s">
        <v>212</v>
      </c>
      <c r="E293" t="s">
        <v>22</v>
      </c>
      <c r="F293">
        <v>28</v>
      </c>
      <c r="G293">
        <v>1813</v>
      </c>
      <c r="H293" t="s">
        <v>9</v>
      </c>
      <c r="I293" t="s">
        <v>252</v>
      </c>
    </row>
    <row r="294" spans="1:9" x14ac:dyDescent="0.25">
      <c r="A294">
        <v>293</v>
      </c>
      <c r="B294" s="1">
        <v>67</v>
      </c>
      <c r="C294" t="s">
        <v>65</v>
      </c>
      <c r="D294" t="s">
        <v>212</v>
      </c>
      <c r="E294" t="s">
        <v>8</v>
      </c>
      <c r="F294">
        <v>12</v>
      </c>
      <c r="G294">
        <v>1829</v>
      </c>
      <c r="H294" t="s">
        <v>9</v>
      </c>
      <c r="I294" t="s">
        <v>252</v>
      </c>
    </row>
    <row r="295" spans="1:9" x14ac:dyDescent="0.25">
      <c r="A295">
        <v>294</v>
      </c>
      <c r="B295" s="1">
        <v>67</v>
      </c>
      <c r="C295" t="s">
        <v>74</v>
      </c>
      <c r="D295" t="s">
        <v>212</v>
      </c>
      <c r="E295" t="s">
        <v>22</v>
      </c>
      <c r="F295">
        <v>1</v>
      </c>
      <c r="G295">
        <v>1840</v>
      </c>
      <c r="H295" t="s">
        <v>9</v>
      </c>
      <c r="I295" t="s">
        <v>252</v>
      </c>
    </row>
    <row r="296" spans="1:9" x14ac:dyDescent="0.25">
      <c r="A296">
        <v>295</v>
      </c>
      <c r="B296" s="2"/>
      <c r="C296" s="2" t="s">
        <v>0</v>
      </c>
      <c r="D296" s="2" t="s">
        <v>1</v>
      </c>
      <c r="E296" s="2" t="s">
        <v>2</v>
      </c>
      <c r="F296" s="2" t="s">
        <v>3</v>
      </c>
      <c r="G296" s="2" t="s">
        <v>4</v>
      </c>
      <c r="H296" s="2" t="s">
        <v>5</v>
      </c>
    </row>
    <row r="297" spans="1:9" x14ac:dyDescent="0.25">
      <c r="A297">
        <v>296</v>
      </c>
      <c r="B297" s="1">
        <v>68</v>
      </c>
      <c r="C297" t="s">
        <v>17</v>
      </c>
      <c r="D297" t="s">
        <v>93</v>
      </c>
      <c r="E297" t="s">
        <v>8</v>
      </c>
      <c r="F297">
        <v>40</v>
      </c>
      <c r="G297">
        <v>1801</v>
      </c>
      <c r="H297" t="s">
        <v>9</v>
      </c>
      <c r="I297" t="s">
        <v>252</v>
      </c>
    </row>
    <row r="298" spans="1:9" x14ac:dyDescent="0.25">
      <c r="A298">
        <v>297</v>
      </c>
      <c r="B298" s="1">
        <v>68</v>
      </c>
      <c r="C298" t="s">
        <v>74</v>
      </c>
      <c r="D298" t="s">
        <v>93</v>
      </c>
      <c r="E298" t="s">
        <v>22</v>
      </c>
      <c r="F298">
        <v>40</v>
      </c>
      <c r="G298">
        <v>1801</v>
      </c>
      <c r="H298" t="s">
        <v>12</v>
      </c>
      <c r="I298" t="s">
        <v>252</v>
      </c>
    </row>
    <row r="299" spans="1:9" x14ac:dyDescent="0.25">
      <c r="A299">
        <v>298</v>
      </c>
      <c r="B299" s="1">
        <v>68</v>
      </c>
      <c r="C299" t="s">
        <v>13</v>
      </c>
      <c r="D299" t="s">
        <v>93</v>
      </c>
      <c r="E299" t="s">
        <v>8</v>
      </c>
      <c r="F299">
        <v>15</v>
      </c>
      <c r="G299">
        <v>1826</v>
      </c>
      <c r="H299" t="s">
        <v>12</v>
      </c>
      <c r="I299" t="s">
        <v>252</v>
      </c>
    </row>
    <row r="300" spans="1:9" x14ac:dyDescent="0.25">
      <c r="A300">
        <v>299</v>
      </c>
      <c r="B300" s="1">
        <v>68</v>
      </c>
      <c r="C300" t="s">
        <v>17</v>
      </c>
      <c r="D300" t="s">
        <v>213</v>
      </c>
      <c r="E300" t="s">
        <v>8</v>
      </c>
      <c r="F300">
        <v>13</v>
      </c>
      <c r="G300">
        <v>1828</v>
      </c>
      <c r="H300" t="s">
        <v>12</v>
      </c>
      <c r="I300" t="s">
        <v>252</v>
      </c>
    </row>
    <row r="301" spans="1:9" x14ac:dyDescent="0.25">
      <c r="A301">
        <v>300</v>
      </c>
      <c r="B301" s="1">
        <v>68</v>
      </c>
      <c r="C301" t="s">
        <v>214</v>
      </c>
      <c r="D301" t="s">
        <v>213</v>
      </c>
      <c r="E301" t="s">
        <v>22</v>
      </c>
      <c r="F301">
        <v>7</v>
      </c>
      <c r="G301">
        <v>1834</v>
      </c>
      <c r="H301" t="s">
        <v>12</v>
      </c>
      <c r="I301" t="s">
        <v>252</v>
      </c>
    </row>
    <row r="302" spans="1:9" x14ac:dyDescent="0.25">
      <c r="A302">
        <v>301</v>
      </c>
      <c r="B302" s="1">
        <v>68</v>
      </c>
      <c r="C302" t="s">
        <v>20</v>
      </c>
      <c r="D302" t="s">
        <v>215</v>
      </c>
      <c r="E302" t="s">
        <v>22</v>
      </c>
      <c r="F302">
        <v>30</v>
      </c>
      <c r="G302">
        <v>1811</v>
      </c>
      <c r="H302" t="s">
        <v>12</v>
      </c>
      <c r="I302" t="s">
        <v>252</v>
      </c>
    </row>
    <row r="303" spans="1:9" x14ac:dyDescent="0.25">
      <c r="A303">
        <v>302</v>
      </c>
      <c r="B303" s="2"/>
      <c r="C303" s="2" t="s">
        <v>0</v>
      </c>
      <c r="D303" s="2" t="s">
        <v>1</v>
      </c>
      <c r="E303" s="2" t="s">
        <v>2</v>
      </c>
      <c r="F303" s="2" t="s">
        <v>3</v>
      </c>
      <c r="G303" s="2" t="s">
        <v>4</v>
      </c>
      <c r="H303" s="2" t="s">
        <v>5</v>
      </c>
    </row>
    <row r="304" spans="1:9" x14ac:dyDescent="0.25">
      <c r="A304">
        <v>303</v>
      </c>
      <c r="B304" s="1">
        <v>69</v>
      </c>
      <c r="C304" t="s">
        <v>51</v>
      </c>
      <c r="D304" t="s">
        <v>216</v>
      </c>
      <c r="E304" t="s">
        <v>8</v>
      </c>
      <c r="F304">
        <v>29</v>
      </c>
      <c r="G304">
        <v>1812</v>
      </c>
      <c r="H304" t="s">
        <v>9</v>
      </c>
      <c r="I304" t="s">
        <v>252</v>
      </c>
    </row>
    <row r="305" spans="1:9" x14ac:dyDescent="0.25">
      <c r="A305">
        <v>304</v>
      </c>
      <c r="B305" s="1">
        <v>69</v>
      </c>
      <c r="C305" t="s">
        <v>172</v>
      </c>
      <c r="D305" t="s">
        <v>216</v>
      </c>
      <c r="E305" t="s">
        <v>22</v>
      </c>
      <c r="F305">
        <v>30</v>
      </c>
      <c r="G305">
        <v>1811</v>
      </c>
      <c r="H305" t="s">
        <v>9</v>
      </c>
      <c r="I305" t="s">
        <v>252</v>
      </c>
    </row>
    <row r="306" spans="1:9" x14ac:dyDescent="0.25">
      <c r="A306">
        <v>305</v>
      </c>
      <c r="B306" s="1">
        <v>69</v>
      </c>
      <c r="C306" t="s">
        <v>217</v>
      </c>
      <c r="D306" t="s">
        <v>216</v>
      </c>
      <c r="E306" t="s">
        <v>22</v>
      </c>
      <c r="F306">
        <v>1</v>
      </c>
      <c r="G306">
        <v>1840</v>
      </c>
      <c r="H306" t="s">
        <v>12</v>
      </c>
      <c r="I306" t="s">
        <v>252</v>
      </c>
    </row>
    <row r="307" spans="1:9" x14ac:dyDescent="0.25">
      <c r="A307">
        <v>306</v>
      </c>
      <c r="B307" s="2"/>
      <c r="C307" s="2" t="s">
        <v>0</v>
      </c>
      <c r="D307" s="2" t="s">
        <v>1</v>
      </c>
      <c r="E307" s="2" t="s">
        <v>2</v>
      </c>
      <c r="F307" s="2" t="s">
        <v>3</v>
      </c>
      <c r="G307" s="2" t="s">
        <v>4</v>
      </c>
      <c r="H307" s="2" t="s">
        <v>5</v>
      </c>
    </row>
    <row r="308" spans="1:9" x14ac:dyDescent="0.25">
      <c r="A308">
        <v>307</v>
      </c>
      <c r="B308" s="1">
        <v>70</v>
      </c>
      <c r="C308" t="s">
        <v>155</v>
      </c>
      <c r="D308" t="s">
        <v>218</v>
      </c>
      <c r="E308" t="s">
        <v>8</v>
      </c>
      <c r="F308">
        <v>37</v>
      </c>
      <c r="G308">
        <v>1804</v>
      </c>
      <c r="H308" t="s">
        <v>12</v>
      </c>
      <c r="I308" t="s">
        <v>252</v>
      </c>
    </row>
    <row r="309" spans="1:9" x14ac:dyDescent="0.25">
      <c r="A309">
        <v>308</v>
      </c>
      <c r="B309" s="1">
        <v>70</v>
      </c>
      <c r="C309" t="s">
        <v>72</v>
      </c>
      <c r="D309" t="s">
        <v>218</v>
      </c>
      <c r="E309" t="s">
        <v>22</v>
      </c>
      <c r="F309">
        <v>30</v>
      </c>
      <c r="G309">
        <v>1811</v>
      </c>
      <c r="H309" t="s">
        <v>12</v>
      </c>
      <c r="I309" t="s">
        <v>252</v>
      </c>
    </row>
    <row r="310" spans="1:9" x14ac:dyDescent="0.25">
      <c r="A310">
        <v>309</v>
      </c>
      <c r="B310" s="1">
        <v>70</v>
      </c>
      <c r="C310" t="s">
        <v>155</v>
      </c>
      <c r="D310" t="s">
        <v>218</v>
      </c>
      <c r="E310" t="s">
        <v>8</v>
      </c>
      <c r="F310">
        <v>15</v>
      </c>
      <c r="G310">
        <v>1826</v>
      </c>
      <c r="H310" t="s">
        <v>12</v>
      </c>
      <c r="I310" t="s">
        <v>252</v>
      </c>
    </row>
    <row r="311" spans="1:9" x14ac:dyDescent="0.25">
      <c r="A311">
        <v>310</v>
      </c>
      <c r="B311" s="1">
        <v>70</v>
      </c>
      <c r="C311" t="s">
        <v>104</v>
      </c>
      <c r="D311" t="s">
        <v>218</v>
      </c>
      <c r="E311" t="s">
        <v>8</v>
      </c>
      <c r="F311">
        <v>12</v>
      </c>
      <c r="G311">
        <v>1829</v>
      </c>
      <c r="H311" t="s">
        <v>12</v>
      </c>
      <c r="I311" t="s">
        <v>252</v>
      </c>
    </row>
    <row r="312" spans="1:9" x14ac:dyDescent="0.25">
      <c r="A312">
        <v>311</v>
      </c>
      <c r="B312" s="1">
        <v>70</v>
      </c>
      <c r="C312" t="s">
        <v>219</v>
      </c>
      <c r="D312" t="s">
        <v>218</v>
      </c>
      <c r="E312" t="s">
        <v>8</v>
      </c>
      <c r="F312">
        <v>3</v>
      </c>
      <c r="G312">
        <v>1838</v>
      </c>
      <c r="H312" t="s">
        <v>12</v>
      </c>
      <c r="I312" t="s">
        <v>252</v>
      </c>
    </row>
    <row r="313" spans="1:9" x14ac:dyDescent="0.25">
      <c r="A313">
        <v>312</v>
      </c>
      <c r="B313" s="2"/>
      <c r="C313" s="2" t="s">
        <v>0</v>
      </c>
      <c r="D313" s="2" t="s">
        <v>1</v>
      </c>
      <c r="E313" s="2" t="s">
        <v>2</v>
      </c>
      <c r="F313" s="2" t="s">
        <v>3</v>
      </c>
      <c r="G313" s="2" t="s">
        <v>4</v>
      </c>
      <c r="H313" s="2" t="s">
        <v>5</v>
      </c>
    </row>
    <row r="314" spans="1:9" x14ac:dyDescent="0.25">
      <c r="A314">
        <v>313</v>
      </c>
      <c r="B314" s="1">
        <v>71</v>
      </c>
      <c r="C314" t="s">
        <v>65</v>
      </c>
      <c r="D314" t="s">
        <v>220</v>
      </c>
      <c r="E314" t="s">
        <v>8</v>
      </c>
      <c r="F314">
        <v>56</v>
      </c>
      <c r="G314">
        <v>1785</v>
      </c>
      <c r="H314" t="s">
        <v>12</v>
      </c>
      <c r="I314" t="s">
        <v>252</v>
      </c>
    </row>
    <row r="315" spans="1:9" x14ac:dyDescent="0.25">
      <c r="A315">
        <v>314</v>
      </c>
      <c r="B315" s="1">
        <v>71</v>
      </c>
      <c r="C315" t="s">
        <v>52</v>
      </c>
      <c r="D315" t="s">
        <v>220</v>
      </c>
      <c r="E315" t="s">
        <v>22</v>
      </c>
      <c r="F315">
        <v>38</v>
      </c>
      <c r="G315">
        <v>1803</v>
      </c>
      <c r="H315" t="s">
        <v>12</v>
      </c>
      <c r="I315" t="s">
        <v>252</v>
      </c>
    </row>
    <row r="316" spans="1:9" x14ac:dyDescent="0.25">
      <c r="A316">
        <v>315</v>
      </c>
      <c r="B316" s="1">
        <v>71</v>
      </c>
      <c r="C316" t="s">
        <v>20</v>
      </c>
      <c r="D316" t="s">
        <v>220</v>
      </c>
      <c r="E316" t="s">
        <v>22</v>
      </c>
      <c r="F316">
        <v>4</v>
      </c>
      <c r="G316">
        <v>1837</v>
      </c>
      <c r="H316" t="s">
        <v>12</v>
      </c>
      <c r="I316" t="s">
        <v>252</v>
      </c>
    </row>
    <row r="317" spans="1:9" x14ac:dyDescent="0.25">
      <c r="A317">
        <v>316</v>
      </c>
      <c r="B317" s="1">
        <v>71</v>
      </c>
      <c r="C317" t="s">
        <v>221</v>
      </c>
      <c r="D317" t="s">
        <v>220</v>
      </c>
      <c r="E317" t="s">
        <v>22</v>
      </c>
      <c r="F317">
        <v>0</v>
      </c>
      <c r="G317">
        <v>1841</v>
      </c>
      <c r="H317" t="s">
        <v>12</v>
      </c>
      <c r="I317" t="s">
        <v>252</v>
      </c>
    </row>
    <row r="318" spans="1:9" x14ac:dyDescent="0.25">
      <c r="A318">
        <v>317</v>
      </c>
      <c r="B318" s="1">
        <v>71</v>
      </c>
      <c r="C318" t="s">
        <v>41</v>
      </c>
      <c r="D318" t="s">
        <v>76</v>
      </c>
      <c r="E318" t="s">
        <v>22</v>
      </c>
      <c r="F318">
        <v>40</v>
      </c>
      <c r="G318">
        <v>1801</v>
      </c>
      <c r="H318" t="s">
        <v>9</v>
      </c>
      <c r="I318" t="s">
        <v>252</v>
      </c>
    </row>
    <row r="319" spans="1:9" x14ac:dyDescent="0.25">
      <c r="A319">
        <v>318</v>
      </c>
      <c r="B319" s="2"/>
      <c r="C319" s="2" t="s">
        <v>0</v>
      </c>
      <c r="D319" s="2" t="s">
        <v>1</v>
      </c>
      <c r="E319" s="2" t="s">
        <v>2</v>
      </c>
      <c r="F319" s="2" t="s">
        <v>3</v>
      </c>
      <c r="G319" s="2" t="s">
        <v>4</v>
      </c>
      <c r="H319" s="2" t="s">
        <v>5</v>
      </c>
    </row>
    <row r="320" spans="1:9" x14ac:dyDescent="0.25">
      <c r="A320">
        <v>319</v>
      </c>
      <c r="B320" s="1">
        <v>72</v>
      </c>
      <c r="C320" t="s">
        <v>65</v>
      </c>
      <c r="D320" t="s">
        <v>222</v>
      </c>
      <c r="E320" t="s">
        <v>8</v>
      </c>
      <c r="F320">
        <v>20</v>
      </c>
      <c r="G320">
        <v>1821</v>
      </c>
      <c r="H320" t="s">
        <v>12</v>
      </c>
      <c r="I320" t="s">
        <v>252</v>
      </c>
    </row>
    <row r="321" spans="1:9" x14ac:dyDescent="0.25">
      <c r="A321">
        <v>320</v>
      </c>
      <c r="B321" s="1">
        <v>72</v>
      </c>
      <c r="C321" t="s">
        <v>172</v>
      </c>
      <c r="D321" t="s">
        <v>222</v>
      </c>
      <c r="E321" t="s">
        <v>22</v>
      </c>
      <c r="F321">
        <v>15</v>
      </c>
      <c r="G321">
        <v>1826</v>
      </c>
      <c r="H321" t="s">
        <v>12</v>
      </c>
      <c r="I321" t="s">
        <v>252</v>
      </c>
    </row>
    <row r="322" spans="1:9" x14ac:dyDescent="0.25">
      <c r="A322">
        <v>321</v>
      </c>
      <c r="B322" s="1">
        <v>72</v>
      </c>
      <c r="C322" t="s">
        <v>20</v>
      </c>
      <c r="D322" t="s">
        <v>223</v>
      </c>
      <c r="E322" t="s">
        <v>22</v>
      </c>
      <c r="F322">
        <v>20</v>
      </c>
      <c r="G322">
        <v>1821</v>
      </c>
      <c r="H322" t="s">
        <v>12</v>
      </c>
      <c r="I322" t="s">
        <v>252</v>
      </c>
    </row>
    <row r="323" spans="1:9" x14ac:dyDescent="0.25">
      <c r="A323">
        <v>322</v>
      </c>
      <c r="B323" s="1">
        <v>72</v>
      </c>
      <c r="C323" t="s">
        <v>20</v>
      </c>
      <c r="D323" t="s">
        <v>224</v>
      </c>
      <c r="E323" t="s">
        <v>22</v>
      </c>
      <c r="F323">
        <v>1</v>
      </c>
      <c r="G323">
        <v>1840</v>
      </c>
      <c r="H323" t="s">
        <v>12</v>
      </c>
      <c r="I323" t="s">
        <v>252</v>
      </c>
    </row>
    <row r="324" spans="1:9" x14ac:dyDescent="0.25">
      <c r="A324">
        <v>323</v>
      </c>
      <c r="B324" s="2"/>
      <c r="C324" s="2" t="s">
        <v>0</v>
      </c>
      <c r="D324" s="2" t="s">
        <v>1</v>
      </c>
      <c r="E324" s="2" t="s">
        <v>2</v>
      </c>
      <c r="F324" s="2" t="s">
        <v>3</v>
      </c>
      <c r="G324" s="2" t="s">
        <v>4</v>
      </c>
      <c r="H324" s="2" t="s">
        <v>5</v>
      </c>
    </row>
    <row r="325" spans="1:9" x14ac:dyDescent="0.25">
      <c r="A325">
        <v>324</v>
      </c>
      <c r="B325" s="1">
        <v>73</v>
      </c>
      <c r="C325" t="s">
        <v>180</v>
      </c>
      <c r="D325" t="s">
        <v>225</v>
      </c>
      <c r="E325" t="s">
        <v>8</v>
      </c>
      <c r="F325">
        <v>30</v>
      </c>
      <c r="G325">
        <v>1811</v>
      </c>
      <c r="H325" t="s">
        <v>12</v>
      </c>
      <c r="I325" t="s">
        <v>252</v>
      </c>
    </row>
    <row r="326" spans="1:9" x14ac:dyDescent="0.25">
      <c r="A326">
        <v>325</v>
      </c>
      <c r="B326" s="1">
        <v>73</v>
      </c>
      <c r="C326" t="s">
        <v>226</v>
      </c>
      <c r="D326" t="s">
        <v>227</v>
      </c>
      <c r="E326" t="s">
        <v>22</v>
      </c>
      <c r="F326">
        <v>30</v>
      </c>
      <c r="G326">
        <v>1811</v>
      </c>
      <c r="H326" t="s">
        <v>12</v>
      </c>
      <c r="I326" t="s">
        <v>252</v>
      </c>
    </row>
    <row r="327" spans="1:9" x14ac:dyDescent="0.25">
      <c r="A327">
        <v>326</v>
      </c>
      <c r="B327" s="1">
        <v>73</v>
      </c>
      <c r="C327" t="s">
        <v>41</v>
      </c>
      <c r="D327" t="s">
        <v>228</v>
      </c>
      <c r="E327" t="s">
        <v>22</v>
      </c>
      <c r="F327">
        <v>8</v>
      </c>
      <c r="G327">
        <v>1833</v>
      </c>
      <c r="H327" t="s">
        <v>12</v>
      </c>
      <c r="I327" t="s">
        <v>252</v>
      </c>
    </row>
    <row r="328" spans="1:9" x14ac:dyDescent="0.25">
      <c r="A328">
        <v>327</v>
      </c>
      <c r="B328" s="2"/>
      <c r="C328" s="2" t="s">
        <v>0</v>
      </c>
      <c r="D328" s="2" t="s">
        <v>1</v>
      </c>
      <c r="E328" s="2" t="s">
        <v>2</v>
      </c>
      <c r="F328" s="2" t="s">
        <v>3</v>
      </c>
      <c r="G328" s="2" t="s">
        <v>4</v>
      </c>
      <c r="H328" s="2" t="s">
        <v>5</v>
      </c>
    </row>
    <row r="329" spans="1:9" x14ac:dyDescent="0.25">
      <c r="A329">
        <v>328</v>
      </c>
      <c r="B329" s="1">
        <v>74</v>
      </c>
      <c r="C329" t="s">
        <v>155</v>
      </c>
      <c r="D329" t="s">
        <v>229</v>
      </c>
      <c r="E329" t="s">
        <v>8</v>
      </c>
      <c r="F329">
        <v>82</v>
      </c>
      <c r="G329">
        <v>1759</v>
      </c>
      <c r="H329" t="s">
        <v>37</v>
      </c>
      <c r="I329" t="s">
        <v>252</v>
      </c>
    </row>
    <row r="330" spans="1:9" x14ac:dyDescent="0.25">
      <c r="A330">
        <v>329</v>
      </c>
      <c r="B330" s="1">
        <v>74</v>
      </c>
      <c r="C330" t="s">
        <v>171</v>
      </c>
      <c r="D330" t="s">
        <v>229</v>
      </c>
      <c r="E330" t="s">
        <v>22</v>
      </c>
      <c r="F330">
        <v>62</v>
      </c>
      <c r="G330">
        <v>1779</v>
      </c>
      <c r="H330" t="s">
        <v>12</v>
      </c>
      <c r="I330" t="s">
        <v>252</v>
      </c>
    </row>
    <row r="331" spans="1:9" x14ac:dyDescent="0.25">
      <c r="A331">
        <v>330</v>
      </c>
      <c r="B331" s="2"/>
      <c r="C331" s="2" t="s">
        <v>0</v>
      </c>
      <c r="D331" s="2" t="s">
        <v>1</v>
      </c>
      <c r="E331" s="2" t="s">
        <v>2</v>
      </c>
      <c r="F331" s="2" t="s">
        <v>3</v>
      </c>
      <c r="G331" s="2" t="s">
        <v>4</v>
      </c>
      <c r="H331" s="2" t="s">
        <v>5</v>
      </c>
    </row>
    <row r="332" spans="1:9" x14ac:dyDescent="0.25">
      <c r="A332">
        <v>331</v>
      </c>
      <c r="B332" s="1">
        <v>75</v>
      </c>
      <c r="C332" t="s">
        <v>65</v>
      </c>
      <c r="D332" t="s">
        <v>230</v>
      </c>
      <c r="E332" t="s">
        <v>8</v>
      </c>
      <c r="F332">
        <v>49</v>
      </c>
      <c r="G332">
        <v>1792</v>
      </c>
      <c r="H332" t="s">
        <v>9</v>
      </c>
      <c r="I332" t="s">
        <v>252</v>
      </c>
    </row>
    <row r="333" spans="1:9" x14ac:dyDescent="0.25">
      <c r="A333">
        <v>332</v>
      </c>
      <c r="B333" s="1">
        <v>75</v>
      </c>
      <c r="C333" t="s">
        <v>141</v>
      </c>
      <c r="D333" t="s">
        <v>230</v>
      </c>
      <c r="E333" t="s">
        <v>22</v>
      </c>
      <c r="F333">
        <v>45</v>
      </c>
      <c r="G333">
        <v>1796</v>
      </c>
      <c r="H333" t="s">
        <v>9</v>
      </c>
      <c r="I333" t="s">
        <v>252</v>
      </c>
    </row>
    <row r="334" spans="1:9" x14ac:dyDescent="0.25">
      <c r="A334">
        <v>333</v>
      </c>
      <c r="B334" s="1">
        <v>75</v>
      </c>
      <c r="C334" t="s">
        <v>40</v>
      </c>
      <c r="D334" t="s">
        <v>230</v>
      </c>
      <c r="E334" t="s">
        <v>8</v>
      </c>
      <c r="F334">
        <v>17</v>
      </c>
      <c r="G334">
        <v>1824</v>
      </c>
      <c r="H334" t="s">
        <v>12</v>
      </c>
      <c r="I334" t="s">
        <v>252</v>
      </c>
    </row>
    <row r="335" spans="1:9" x14ac:dyDescent="0.25">
      <c r="A335">
        <v>334</v>
      </c>
      <c r="B335" s="1">
        <v>75</v>
      </c>
      <c r="C335" t="s">
        <v>65</v>
      </c>
      <c r="D335" t="s">
        <v>230</v>
      </c>
      <c r="E335" t="s">
        <v>8</v>
      </c>
      <c r="F335">
        <v>13</v>
      </c>
      <c r="G335">
        <v>1828</v>
      </c>
      <c r="H335" t="s">
        <v>12</v>
      </c>
      <c r="I335" t="s">
        <v>252</v>
      </c>
    </row>
    <row r="336" spans="1:9" x14ac:dyDescent="0.25">
      <c r="A336">
        <v>335</v>
      </c>
      <c r="B336" s="1">
        <v>75</v>
      </c>
      <c r="C336" t="s">
        <v>6</v>
      </c>
      <c r="D336" t="s">
        <v>230</v>
      </c>
      <c r="E336" t="s">
        <v>8</v>
      </c>
      <c r="F336">
        <v>9</v>
      </c>
      <c r="G336">
        <v>1832</v>
      </c>
      <c r="H336" t="s">
        <v>12</v>
      </c>
      <c r="I336" t="s">
        <v>252</v>
      </c>
    </row>
    <row r="337" spans="1:9" x14ac:dyDescent="0.25">
      <c r="A337">
        <v>336</v>
      </c>
      <c r="B337" s="1">
        <v>75</v>
      </c>
      <c r="C337" t="s">
        <v>17</v>
      </c>
      <c r="D337" t="s">
        <v>230</v>
      </c>
      <c r="E337" t="s">
        <v>8</v>
      </c>
      <c r="F337">
        <v>7</v>
      </c>
      <c r="G337">
        <v>1834</v>
      </c>
      <c r="H337" t="s">
        <v>12</v>
      </c>
      <c r="I337" t="s">
        <v>252</v>
      </c>
    </row>
    <row r="338" spans="1:9" x14ac:dyDescent="0.25">
      <c r="A338">
        <v>337</v>
      </c>
      <c r="B338" s="2"/>
      <c r="C338" s="2" t="s">
        <v>0</v>
      </c>
      <c r="D338" s="2" t="s">
        <v>1</v>
      </c>
      <c r="E338" s="2" t="s">
        <v>2</v>
      </c>
      <c r="F338" s="2" t="s">
        <v>3</v>
      </c>
      <c r="G338" s="2" t="s">
        <v>4</v>
      </c>
      <c r="H338" s="2" t="s">
        <v>5</v>
      </c>
    </row>
    <row r="339" spans="1:9" x14ac:dyDescent="0.25">
      <c r="A339">
        <v>338</v>
      </c>
      <c r="B339" s="1">
        <v>76</v>
      </c>
      <c r="C339" t="s">
        <v>65</v>
      </c>
      <c r="D339" t="s">
        <v>231</v>
      </c>
      <c r="E339" t="s">
        <v>8</v>
      </c>
      <c r="F339">
        <v>50</v>
      </c>
      <c r="G339">
        <v>1791</v>
      </c>
      <c r="H339" t="s">
        <v>9</v>
      </c>
      <c r="I339" t="s">
        <v>252</v>
      </c>
    </row>
    <row r="340" spans="1:9" x14ac:dyDescent="0.25">
      <c r="A340">
        <v>339</v>
      </c>
      <c r="B340" s="1">
        <v>76</v>
      </c>
      <c r="C340" t="s">
        <v>226</v>
      </c>
      <c r="D340" t="s">
        <v>231</v>
      </c>
      <c r="E340" t="s">
        <v>22</v>
      </c>
      <c r="F340">
        <v>25</v>
      </c>
      <c r="G340">
        <v>1816</v>
      </c>
      <c r="H340" t="s">
        <v>9</v>
      </c>
      <c r="I340" t="s">
        <v>252</v>
      </c>
    </row>
    <row r="341" spans="1:9" x14ac:dyDescent="0.25">
      <c r="A341">
        <v>340</v>
      </c>
      <c r="B341" s="1">
        <v>76</v>
      </c>
      <c r="C341" t="s">
        <v>33</v>
      </c>
      <c r="D341" t="s">
        <v>231</v>
      </c>
      <c r="E341" t="s">
        <v>22</v>
      </c>
      <c r="F341">
        <v>5</v>
      </c>
      <c r="G341">
        <v>1836</v>
      </c>
      <c r="H341" t="s">
        <v>9</v>
      </c>
      <c r="I341" t="s">
        <v>252</v>
      </c>
    </row>
    <row r="342" spans="1:9" x14ac:dyDescent="0.25">
      <c r="A342">
        <v>341</v>
      </c>
      <c r="B342" s="1">
        <v>76</v>
      </c>
      <c r="C342" t="s">
        <v>17</v>
      </c>
      <c r="D342" t="s">
        <v>231</v>
      </c>
      <c r="E342" t="s">
        <v>8</v>
      </c>
      <c r="F342">
        <v>3</v>
      </c>
      <c r="G342">
        <v>1838</v>
      </c>
      <c r="H342" t="s">
        <v>9</v>
      </c>
      <c r="I342" t="s">
        <v>252</v>
      </c>
    </row>
    <row r="343" spans="1:9" x14ac:dyDescent="0.25">
      <c r="A343">
        <v>342</v>
      </c>
      <c r="B343" s="1">
        <v>76</v>
      </c>
      <c r="C343" t="s">
        <v>167</v>
      </c>
      <c r="D343" t="s">
        <v>231</v>
      </c>
      <c r="E343" t="s">
        <v>22</v>
      </c>
      <c r="F343">
        <v>0</v>
      </c>
      <c r="G343">
        <v>1841</v>
      </c>
      <c r="H343" t="s">
        <v>12</v>
      </c>
      <c r="I343" t="s">
        <v>252</v>
      </c>
    </row>
    <row r="344" spans="1:9" x14ac:dyDescent="0.25">
      <c r="A344">
        <v>343</v>
      </c>
      <c r="B344" s="1">
        <v>76</v>
      </c>
      <c r="C344" t="s">
        <v>17</v>
      </c>
      <c r="D344" t="s">
        <v>232</v>
      </c>
      <c r="E344" t="s">
        <v>8</v>
      </c>
      <c r="F344">
        <v>23</v>
      </c>
      <c r="G344">
        <v>1818</v>
      </c>
      <c r="H344" t="s">
        <v>67</v>
      </c>
      <c r="I344" t="s">
        <v>252</v>
      </c>
    </row>
    <row r="345" spans="1:9" x14ac:dyDescent="0.25">
      <c r="A345">
        <v>344</v>
      </c>
      <c r="B345" s="1">
        <v>76</v>
      </c>
      <c r="C345" t="s">
        <v>41</v>
      </c>
      <c r="D345" t="s">
        <v>140</v>
      </c>
      <c r="E345" t="s">
        <v>22</v>
      </c>
      <c r="F345">
        <v>18</v>
      </c>
      <c r="G345">
        <v>1823</v>
      </c>
      <c r="H345" t="s">
        <v>9</v>
      </c>
      <c r="I345" t="s">
        <v>252</v>
      </c>
    </row>
    <row r="346" spans="1:9" x14ac:dyDescent="0.25">
      <c r="A346">
        <v>345</v>
      </c>
      <c r="B346" s="1">
        <v>76</v>
      </c>
      <c r="C346" t="s">
        <v>114</v>
      </c>
      <c r="D346" t="s">
        <v>220</v>
      </c>
      <c r="E346" t="s">
        <v>8</v>
      </c>
      <c r="F346">
        <v>20</v>
      </c>
      <c r="G346">
        <v>1821</v>
      </c>
      <c r="H346" t="s">
        <v>37</v>
      </c>
      <c r="I346" t="s">
        <v>252</v>
      </c>
    </row>
    <row r="347" spans="1:9" x14ac:dyDescent="0.25">
      <c r="A347">
        <v>346</v>
      </c>
      <c r="B347" s="2"/>
      <c r="C347" s="2" t="s">
        <v>0</v>
      </c>
      <c r="D347" s="2" t="s">
        <v>1</v>
      </c>
      <c r="E347" s="2" t="s">
        <v>2</v>
      </c>
      <c r="F347" s="2" t="s">
        <v>3</v>
      </c>
      <c r="G347" s="2" t="s">
        <v>4</v>
      </c>
      <c r="H347" s="2" t="s">
        <v>5</v>
      </c>
    </row>
    <row r="348" spans="1:9" x14ac:dyDescent="0.25">
      <c r="A348">
        <v>347</v>
      </c>
      <c r="B348" s="1">
        <v>77</v>
      </c>
      <c r="C348" t="s">
        <v>126</v>
      </c>
      <c r="D348" t="s">
        <v>233</v>
      </c>
      <c r="E348" t="s">
        <v>8</v>
      </c>
      <c r="F348">
        <v>35</v>
      </c>
      <c r="G348">
        <v>1806</v>
      </c>
      <c r="H348" t="s">
        <v>9</v>
      </c>
      <c r="I348" t="s">
        <v>252</v>
      </c>
    </row>
    <row r="349" spans="1:9" x14ac:dyDescent="0.25">
      <c r="A349">
        <v>348</v>
      </c>
      <c r="B349" s="1">
        <v>77</v>
      </c>
      <c r="C349" t="s">
        <v>234</v>
      </c>
      <c r="D349" t="s">
        <v>233</v>
      </c>
      <c r="E349" t="s">
        <v>22</v>
      </c>
      <c r="F349">
        <v>34</v>
      </c>
      <c r="G349">
        <v>1807</v>
      </c>
      <c r="H349" t="s">
        <v>9</v>
      </c>
      <c r="I349" t="s">
        <v>252</v>
      </c>
    </row>
    <row r="350" spans="1:9" x14ac:dyDescent="0.25">
      <c r="A350">
        <v>349</v>
      </c>
      <c r="B350" s="1">
        <v>77</v>
      </c>
      <c r="C350" t="s">
        <v>6</v>
      </c>
      <c r="D350" t="s">
        <v>233</v>
      </c>
      <c r="E350" t="s">
        <v>8</v>
      </c>
      <c r="F350">
        <v>10</v>
      </c>
      <c r="G350">
        <v>1831</v>
      </c>
      <c r="H350" t="s">
        <v>9</v>
      </c>
      <c r="I350" t="s">
        <v>252</v>
      </c>
    </row>
    <row r="351" spans="1:9" x14ac:dyDescent="0.25">
      <c r="A351">
        <v>350</v>
      </c>
      <c r="B351" s="1">
        <v>77</v>
      </c>
      <c r="C351" t="s">
        <v>234</v>
      </c>
      <c r="D351" t="s">
        <v>233</v>
      </c>
      <c r="E351" t="s">
        <v>22</v>
      </c>
      <c r="F351">
        <v>9</v>
      </c>
      <c r="G351">
        <v>1832</v>
      </c>
      <c r="H351" t="s">
        <v>12</v>
      </c>
      <c r="I351" t="s">
        <v>252</v>
      </c>
    </row>
    <row r="352" spans="1:9" x14ac:dyDescent="0.25">
      <c r="A352">
        <v>351</v>
      </c>
      <c r="B352" s="2"/>
      <c r="C352" s="2" t="s">
        <v>0</v>
      </c>
      <c r="D352" s="2" t="s">
        <v>1</v>
      </c>
      <c r="E352" s="2" t="s">
        <v>2</v>
      </c>
      <c r="F352" s="2" t="s">
        <v>3</v>
      </c>
      <c r="G352" s="2" t="s">
        <v>4</v>
      </c>
      <c r="H352" s="2" t="s">
        <v>5</v>
      </c>
    </row>
    <row r="353" spans="1:9" x14ac:dyDescent="0.25">
      <c r="A353">
        <v>352</v>
      </c>
      <c r="B353" s="1">
        <v>78</v>
      </c>
      <c r="C353" t="s">
        <v>235</v>
      </c>
      <c r="D353" t="s">
        <v>236</v>
      </c>
      <c r="E353" t="s">
        <v>8</v>
      </c>
      <c r="F353">
        <v>27</v>
      </c>
      <c r="G353">
        <v>1814</v>
      </c>
      <c r="H353" t="s">
        <v>12</v>
      </c>
      <c r="I353" t="s">
        <v>252</v>
      </c>
    </row>
    <row r="354" spans="1:9" x14ac:dyDescent="0.25">
      <c r="A354">
        <v>353</v>
      </c>
      <c r="B354" s="1">
        <v>78</v>
      </c>
      <c r="C354" t="s">
        <v>74</v>
      </c>
      <c r="D354" t="s">
        <v>236</v>
      </c>
      <c r="E354" t="s">
        <v>22</v>
      </c>
      <c r="F354">
        <v>24</v>
      </c>
      <c r="G354">
        <v>1817</v>
      </c>
      <c r="H354" t="s">
        <v>67</v>
      </c>
      <c r="I354" t="s">
        <v>252</v>
      </c>
    </row>
    <row r="355" spans="1:9" x14ac:dyDescent="0.25">
      <c r="A355">
        <v>354</v>
      </c>
      <c r="B355" s="1">
        <v>78</v>
      </c>
      <c r="C355" t="s">
        <v>17</v>
      </c>
      <c r="D355" t="s">
        <v>236</v>
      </c>
      <c r="E355" t="s">
        <v>8</v>
      </c>
      <c r="F355">
        <v>0</v>
      </c>
      <c r="G355">
        <v>1841</v>
      </c>
      <c r="H355" t="s">
        <v>12</v>
      </c>
      <c r="I355" t="s">
        <v>252</v>
      </c>
    </row>
    <row r="356" spans="1:9" x14ac:dyDescent="0.25">
      <c r="A356">
        <v>355</v>
      </c>
      <c r="B356" s="1">
        <v>78</v>
      </c>
      <c r="C356" t="s">
        <v>41</v>
      </c>
      <c r="D356" t="s">
        <v>236</v>
      </c>
      <c r="E356" t="s">
        <v>22</v>
      </c>
      <c r="F356">
        <v>70</v>
      </c>
      <c r="G356">
        <v>1771</v>
      </c>
      <c r="H356" t="s">
        <v>12</v>
      </c>
      <c r="I356" t="s">
        <v>252</v>
      </c>
    </row>
    <row r="357" spans="1:9" x14ac:dyDescent="0.25">
      <c r="A357">
        <v>356</v>
      </c>
      <c r="B357" s="2"/>
      <c r="C357" s="2" t="s">
        <v>0</v>
      </c>
      <c r="D357" s="2" t="s">
        <v>1</v>
      </c>
      <c r="E357" s="2" t="s">
        <v>2</v>
      </c>
      <c r="F357" s="2" t="s">
        <v>3</v>
      </c>
      <c r="G357" s="2" t="s">
        <v>4</v>
      </c>
      <c r="H357" s="2" t="s">
        <v>5</v>
      </c>
    </row>
    <row r="358" spans="1:9" x14ac:dyDescent="0.25">
      <c r="A358">
        <v>357</v>
      </c>
      <c r="B358" s="1">
        <v>79</v>
      </c>
      <c r="C358" t="s">
        <v>41</v>
      </c>
      <c r="D358" t="s">
        <v>237</v>
      </c>
      <c r="E358" t="s">
        <v>22</v>
      </c>
      <c r="F358">
        <v>45</v>
      </c>
      <c r="G358">
        <v>1796</v>
      </c>
      <c r="H358" t="s">
        <v>9</v>
      </c>
      <c r="I358" t="s">
        <v>252</v>
      </c>
    </row>
    <row r="359" spans="1:9" x14ac:dyDescent="0.25">
      <c r="A359">
        <v>358</v>
      </c>
      <c r="B359" s="1">
        <v>79</v>
      </c>
      <c r="C359" t="s">
        <v>15</v>
      </c>
      <c r="D359" t="s">
        <v>237</v>
      </c>
      <c r="E359" t="s">
        <v>8</v>
      </c>
      <c r="F359">
        <v>25</v>
      </c>
      <c r="G359">
        <v>1816</v>
      </c>
      <c r="H359" t="s">
        <v>9</v>
      </c>
      <c r="I359" t="s">
        <v>252</v>
      </c>
    </row>
    <row r="360" spans="1:9" x14ac:dyDescent="0.25">
      <c r="A360">
        <v>359</v>
      </c>
      <c r="B360" s="1">
        <v>79</v>
      </c>
      <c r="C360" t="s">
        <v>80</v>
      </c>
      <c r="D360" t="s">
        <v>237</v>
      </c>
      <c r="E360" t="s">
        <v>22</v>
      </c>
      <c r="F360">
        <v>20</v>
      </c>
      <c r="G360">
        <v>1821</v>
      </c>
      <c r="H360" t="s">
        <v>26</v>
      </c>
      <c r="I360" t="s">
        <v>252</v>
      </c>
    </row>
    <row r="361" spans="1:9" x14ac:dyDescent="0.25">
      <c r="A361">
        <v>360</v>
      </c>
      <c r="B361" s="2"/>
      <c r="C361" s="2" t="s">
        <v>0</v>
      </c>
      <c r="D361" s="2" t="s">
        <v>1</v>
      </c>
      <c r="E361" s="2" t="s">
        <v>2</v>
      </c>
      <c r="F361" s="2" t="s">
        <v>3</v>
      </c>
      <c r="G361" s="2" t="s">
        <v>4</v>
      </c>
      <c r="H361" s="2" t="s">
        <v>5</v>
      </c>
    </row>
    <row r="362" spans="1:9" x14ac:dyDescent="0.25">
      <c r="A362">
        <v>361</v>
      </c>
      <c r="B362" s="1">
        <v>80</v>
      </c>
      <c r="C362" t="s">
        <v>13</v>
      </c>
      <c r="D362" t="s">
        <v>238</v>
      </c>
      <c r="E362" t="s">
        <v>8</v>
      </c>
      <c r="F362">
        <v>74</v>
      </c>
      <c r="G362">
        <v>1767</v>
      </c>
      <c r="H362" t="s">
        <v>12</v>
      </c>
      <c r="I362" t="s">
        <v>252</v>
      </c>
    </row>
    <row r="363" spans="1:9" x14ac:dyDescent="0.25">
      <c r="A363">
        <v>362</v>
      </c>
      <c r="B363" s="1">
        <v>80</v>
      </c>
      <c r="C363" t="s">
        <v>239</v>
      </c>
      <c r="D363" t="s">
        <v>238</v>
      </c>
      <c r="E363" t="s">
        <v>22</v>
      </c>
      <c r="F363">
        <v>73</v>
      </c>
      <c r="G363">
        <v>1768</v>
      </c>
      <c r="H363" t="s">
        <v>12</v>
      </c>
      <c r="I363" t="s">
        <v>252</v>
      </c>
    </row>
    <row r="364" spans="1:9" x14ac:dyDescent="0.25">
      <c r="A364">
        <v>363</v>
      </c>
      <c r="B364" s="2"/>
      <c r="C364" s="2" t="s">
        <v>0</v>
      </c>
      <c r="D364" s="2" t="s">
        <v>1</v>
      </c>
      <c r="E364" s="2" t="s">
        <v>2</v>
      </c>
      <c r="F364" s="2" t="s">
        <v>3</v>
      </c>
      <c r="G364" s="2" t="s">
        <v>4</v>
      </c>
      <c r="H364" s="2" t="s">
        <v>5</v>
      </c>
    </row>
    <row r="365" spans="1:9" x14ac:dyDescent="0.25">
      <c r="A365">
        <v>364</v>
      </c>
      <c r="B365" s="1">
        <v>81</v>
      </c>
      <c r="C365" t="s">
        <v>13</v>
      </c>
      <c r="D365" t="s">
        <v>238</v>
      </c>
      <c r="E365" t="s">
        <v>8</v>
      </c>
      <c r="F365">
        <v>30</v>
      </c>
      <c r="G365">
        <v>1811</v>
      </c>
      <c r="H365" t="s">
        <v>12</v>
      </c>
      <c r="I365" t="s">
        <v>252</v>
      </c>
    </row>
    <row r="366" spans="1:9" x14ac:dyDescent="0.25">
      <c r="A366">
        <v>365</v>
      </c>
      <c r="B366" s="1">
        <v>81</v>
      </c>
      <c r="C366" t="s">
        <v>20</v>
      </c>
      <c r="D366" t="s">
        <v>238</v>
      </c>
      <c r="E366" t="s">
        <v>22</v>
      </c>
      <c r="F366">
        <v>30</v>
      </c>
      <c r="G366">
        <v>1811</v>
      </c>
      <c r="H366" t="s">
        <v>9</v>
      </c>
      <c r="I366" t="s">
        <v>252</v>
      </c>
    </row>
    <row r="367" spans="1:9" x14ac:dyDescent="0.25">
      <c r="A367">
        <v>366</v>
      </c>
      <c r="B367" s="1">
        <v>81</v>
      </c>
      <c r="C367" t="s">
        <v>17</v>
      </c>
      <c r="D367" t="s">
        <v>240</v>
      </c>
      <c r="E367" t="s">
        <v>8</v>
      </c>
      <c r="F367">
        <v>20</v>
      </c>
      <c r="G367">
        <v>1821</v>
      </c>
      <c r="H367" t="s">
        <v>12</v>
      </c>
      <c r="I367" t="s">
        <v>252</v>
      </c>
    </row>
    <row r="368" spans="1:9" x14ac:dyDescent="0.25">
      <c r="A368">
        <v>367</v>
      </c>
      <c r="B368" s="1">
        <v>81</v>
      </c>
      <c r="C368" t="s">
        <v>171</v>
      </c>
      <c r="D368" t="s">
        <v>240</v>
      </c>
      <c r="E368" t="s">
        <v>22</v>
      </c>
      <c r="F368">
        <v>20</v>
      </c>
      <c r="G368">
        <v>1821</v>
      </c>
      <c r="H368" t="s">
        <v>12</v>
      </c>
      <c r="I368" t="s">
        <v>252</v>
      </c>
    </row>
    <row r="369" spans="1:9" x14ac:dyDescent="0.25">
      <c r="A369">
        <v>368</v>
      </c>
      <c r="B369" s="1">
        <v>81</v>
      </c>
      <c r="C369" t="s">
        <v>15</v>
      </c>
      <c r="D369" t="s">
        <v>240</v>
      </c>
      <c r="E369" t="s">
        <v>8</v>
      </c>
      <c r="F369">
        <v>0</v>
      </c>
      <c r="G369">
        <v>1841</v>
      </c>
      <c r="H369" t="s">
        <v>12</v>
      </c>
      <c r="I369" t="s">
        <v>252</v>
      </c>
    </row>
    <row r="370" spans="1:9" x14ac:dyDescent="0.25">
      <c r="A370">
        <v>369</v>
      </c>
      <c r="B370" s="1">
        <v>81</v>
      </c>
      <c r="C370" t="s">
        <v>141</v>
      </c>
      <c r="D370" t="s">
        <v>241</v>
      </c>
      <c r="E370" t="s">
        <v>22</v>
      </c>
      <c r="F370">
        <v>25</v>
      </c>
      <c r="G370">
        <v>1816</v>
      </c>
      <c r="H370" t="s">
        <v>12</v>
      </c>
      <c r="I370" t="s">
        <v>252</v>
      </c>
    </row>
    <row r="371" spans="1:9" x14ac:dyDescent="0.25">
      <c r="A371">
        <v>370</v>
      </c>
      <c r="B371" s="2"/>
      <c r="C371" s="2" t="s">
        <v>0</v>
      </c>
      <c r="D371" s="2" t="s">
        <v>1</v>
      </c>
      <c r="E371" s="2" t="s">
        <v>2</v>
      </c>
      <c r="F371" s="2" t="s">
        <v>3</v>
      </c>
      <c r="G371" s="2" t="s">
        <v>4</v>
      </c>
      <c r="H371" s="2" t="s">
        <v>5</v>
      </c>
    </row>
    <row r="372" spans="1:9" x14ac:dyDescent="0.25">
      <c r="A372">
        <v>371</v>
      </c>
      <c r="B372" s="1">
        <v>82</v>
      </c>
      <c r="C372" t="s">
        <v>17</v>
      </c>
      <c r="D372" t="s">
        <v>242</v>
      </c>
      <c r="E372" t="s">
        <v>8</v>
      </c>
      <c r="F372">
        <v>45</v>
      </c>
      <c r="G372">
        <v>1796</v>
      </c>
      <c r="H372" t="s">
        <v>9</v>
      </c>
      <c r="I372" t="s">
        <v>252</v>
      </c>
    </row>
    <row r="373" spans="1:9" x14ac:dyDescent="0.25">
      <c r="A373">
        <v>372</v>
      </c>
      <c r="B373" s="1">
        <v>82</v>
      </c>
      <c r="C373" t="s">
        <v>52</v>
      </c>
      <c r="D373" t="s">
        <v>242</v>
      </c>
      <c r="E373" t="s">
        <v>22</v>
      </c>
      <c r="F373">
        <v>45</v>
      </c>
      <c r="G373">
        <v>1796</v>
      </c>
      <c r="H373" t="s">
        <v>9</v>
      </c>
      <c r="I373" t="s">
        <v>252</v>
      </c>
    </row>
    <row r="374" spans="1:9" x14ac:dyDescent="0.25">
      <c r="A374">
        <v>373</v>
      </c>
      <c r="B374" s="1">
        <v>82</v>
      </c>
      <c r="C374" t="s">
        <v>172</v>
      </c>
      <c r="D374" t="s">
        <v>242</v>
      </c>
      <c r="E374" t="s">
        <v>22</v>
      </c>
      <c r="F374">
        <v>20</v>
      </c>
      <c r="G374">
        <v>1821</v>
      </c>
      <c r="H374" t="s">
        <v>9</v>
      </c>
      <c r="I374" t="s">
        <v>252</v>
      </c>
    </row>
    <row r="375" spans="1:9" x14ac:dyDescent="0.25">
      <c r="A375">
        <v>374</v>
      </c>
      <c r="B375" s="1">
        <v>82</v>
      </c>
      <c r="C375" t="s">
        <v>52</v>
      </c>
      <c r="D375" t="s">
        <v>242</v>
      </c>
      <c r="E375" t="s">
        <v>22</v>
      </c>
      <c r="F375">
        <v>15</v>
      </c>
      <c r="G375">
        <v>1826</v>
      </c>
      <c r="H375" t="s">
        <v>9</v>
      </c>
      <c r="I375" t="s">
        <v>252</v>
      </c>
    </row>
    <row r="376" spans="1:9" x14ac:dyDescent="0.25">
      <c r="A376">
        <v>375</v>
      </c>
      <c r="B376" s="1">
        <v>82</v>
      </c>
      <c r="C376" t="s">
        <v>222</v>
      </c>
      <c r="D376" t="s">
        <v>242</v>
      </c>
      <c r="E376" t="s">
        <v>8</v>
      </c>
      <c r="F376">
        <v>13</v>
      </c>
      <c r="G376">
        <v>1828</v>
      </c>
      <c r="H376" t="s">
        <v>9</v>
      </c>
      <c r="I376" t="s">
        <v>252</v>
      </c>
    </row>
    <row r="377" spans="1:9" x14ac:dyDescent="0.25">
      <c r="A377">
        <v>376</v>
      </c>
      <c r="B377" s="1">
        <v>82</v>
      </c>
      <c r="C377" t="s">
        <v>41</v>
      </c>
      <c r="D377" t="s">
        <v>242</v>
      </c>
      <c r="E377" t="s">
        <v>22</v>
      </c>
      <c r="F377">
        <v>9</v>
      </c>
      <c r="G377">
        <v>1832</v>
      </c>
      <c r="H377" t="s">
        <v>12</v>
      </c>
      <c r="I377" t="s">
        <v>252</v>
      </c>
    </row>
    <row r="378" spans="1:9" x14ac:dyDescent="0.25">
      <c r="A378">
        <v>377</v>
      </c>
      <c r="B378" s="1">
        <v>82</v>
      </c>
      <c r="C378" t="s">
        <v>17</v>
      </c>
      <c r="D378" t="s">
        <v>242</v>
      </c>
      <c r="E378" t="s">
        <v>8</v>
      </c>
      <c r="F378">
        <v>5</v>
      </c>
      <c r="G378">
        <v>1836</v>
      </c>
      <c r="H378" t="s">
        <v>12</v>
      </c>
      <c r="I378" t="s">
        <v>252</v>
      </c>
    </row>
    <row r="379" spans="1:9" x14ac:dyDescent="0.25">
      <c r="A379">
        <v>378</v>
      </c>
      <c r="B379" s="1">
        <v>82</v>
      </c>
      <c r="C379" t="s">
        <v>141</v>
      </c>
      <c r="D379" t="s">
        <v>242</v>
      </c>
      <c r="E379" t="s">
        <v>22</v>
      </c>
      <c r="F379">
        <v>13</v>
      </c>
      <c r="G379">
        <v>1828</v>
      </c>
      <c r="H379" t="s">
        <v>26</v>
      </c>
      <c r="I379" t="s">
        <v>252</v>
      </c>
    </row>
    <row r="380" spans="1:9" x14ac:dyDescent="0.25">
      <c r="A380">
        <v>379</v>
      </c>
      <c r="B380" s="1">
        <v>82</v>
      </c>
      <c r="C380" t="s">
        <v>6</v>
      </c>
      <c r="D380" t="s">
        <v>243</v>
      </c>
      <c r="E380" t="s">
        <v>8</v>
      </c>
      <c r="F380">
        <v>20</v>
      </c>
      <c r="G380">
        <v>1821</v>
      </c>
      <c r="H380" t="s">
        <v>67</v>
      </c>
      <c r="I380" t="s">
        <v>252</v>
      </c>
    </row>
    <row r="381" spans="1:9" x14ac:dyDescent="0.25">
      <c r="A381">
        <v>380</v>
      </c>
      <c r="B381" s="1">
        <v>82</v>
      </c>
      <c r="C381" t="s">
        <v>6</v>
      </c>
      <c r="D381" t="s">
        <v>244</v>
      </c>
      <c r="E381" t="s">
        <v>8</v>
      </c>
      <c r="F381">
        <v>58</v>
      </c>
      <c r="G381">
        <v>1783</v>
      </c>
      <c r="H381" t="s">
        <v>9</v>
      </c>
      <c r="I381" t="s">
        <v>252</v>
      </c>
    </row>
    <row r="382" spans="1:9" x14ac:dyDescent="0.25">
      <c r="A382">
        <v>381</v>
      </c>
      <c r="B382" s="1">
        <v>82</v>
      </c>
      <c r="C382" t="s">
        <v>17</v>
      </c>
      <c r="D382" t="s">
        <v>245</v>
      </c>
      <c r="E382" t="s">
        <v>8</v>
      </c>
      <c r="F382">
        <v>31</v>
      </c>
      <c r="G382">
        <v>1810</v>
      </c>
      <c r="H382" t="s">
        <v>12</v>
      </c>
      <c r="I382" t="s">
        <v>252</v>
      </c>
    </row>
    <row r="383" spans="1:9" x14ac:dyDescent="0.25">
      <c r="A383">
        <v>382</v>
      </c>
      <c r="B383" s="1">
        <v>82</v>
      </c>
      <c r="C383" t="s">
        <v>167</v>
      </c>
      <c r="D383" t="s">
        <v>245</v>
      </c>
      <c r="E383" t="s">
        <v>22</v>
      </c>
      <c r="F383">
        <v>28</v>
      </c>
      <c r="G383">
        <v>1813</v>
      </c>
      <c r="H383" t="s">
        <v>9</v>
      </c>
      <c r="I383" t="s">
        <v>252</v>
      </c>
    </row>
    <row r="384" spans="1:9" x14ac:dyDescent="0.25">
      <c r="A384">
        <v>383</v>
      </c>
      <c r="B384" s="1">
        <v>82</v>
      </c>
      <c r="C384" t="s">
        <v>167</v>
      </c>
      <c r="D384" t="s">
        <v>245</v>
      </c>
      <c r="E384" t="s">
        <v>22</v>
      </c>
      <c r="F384">
        <v>3</v>
      </c>
      <c r="G384">
        <v>1838</v>
      </c>
      <c r="H384" t="s">
        <v>12</v>
      </c>
      <c r="I384" t="s">
        <v>252</v>
      </c>
    </row>
    <row r="385" spans="1:9" x14ac:dyDescent="0.25">
      <c r="A385">
        <v>384</v>
      </c>
      <c r="B385" s="2"/>
      <c r="C385" s="2" t="s">
        <v>0</v>
      </c>
      <c r="D385" s="2" t="s">
        <v>1</v>
      </c>
      <c r="E385" s="2" t="s">
        <v>2</v>
      </c>
      <c r="F385" s="2" t="s">
        <v>3</v>
      </c>
      <c r="G385" s="2" t="s">
        <v>4</v>
      </c>
      <c r="H385" s="2" t="s">
        <v>5</v>
      </c>
    </row>
    <row r="386" spans="1:9" x14ac:dyDescent="0.25">
      <c r="A386">
        <v>385</v>
      </c>
      <c r="B386" s="1">
        <v>83</v>
      </c>
      <c r="C386" t="s">
        <v>33</v>
      </c>
      <c r="D386" t="s">
        <v>246</v>
      </c>
      <c r="E386" t="s">
        <v>22</v>
      </c>
      <c r="F386">
        <v>46</v>
      </c>
      <c r="G386">
        <v>1795</v>
      </c>
      <c r="H386" t="s">
        <v>9</v>
      </c>
      <c r="I386" t="s">
        <v>252</v>
      </c>
    </row>
    <row r="387" spans="1:9" x14ac:dyDescent="0.25">
      <c r="A387">
        <v>386</v>
      </c>
      <c r="B387" s="1">
        <v>83</v>
      </c>
      <c r="C387" t="s">
        <v>126</v>
      </c>
      <c r="D387" t="s">
        <v>246</v>
      </c>
      <c r="E387" t="s">
        <v>8</v>
      </c>
      <c r="F387">
        <v>21</v>
      </c>
      <c r="G387">
        <v>1820</v>
      </c>
      <c r="H387" t="s">
        <v>12</v>
      </c>
      <c r="I387" t="s">
        <v>252</v>
      </c>
    </row>
    <row r="388" spans="1:9" x14ac:dyDescent="0.25">
      <c r="A388">
        <v>387</v>
      </c>
      <c r="B388" s="2"/>
      <c r="C388" s="2" t="s">
        <v>0</v>
      </c>
      <c r="D388" s="2" t="s">
        <v>1</v>
      </c>
      <c r="E388" s="2" t="s">
        <v>2</v>
      </c>
      <c r="F388" s="2" t="s">
        <v>3</v>
      </c>
      <c r="G388" s="2" t="s">
        <v>4</v>
      </c>
      <c r="H388" s="2" t="s">
        <v>5</v>
      </c>
    </row>
    <row r="389" spans="1:9" x14ac:dyDescent="0.25">
      <c r="A389">
        <v>388</v>
      </c>
      <c r="B389" s="1">
        <v>84</v>
      </c>
      <c r="C389" t="s">
        <v>126</v>
      </c>
      <c r="D389" t="s">
        <v>247</v>
      </c>
      <c r="E389" t="s">
        <v>8</v>
      </c>
      <c r="F389">
        <v>56</v>
      </c>
      <c r="G389">
        <v>1785</v>
      </c>
      <c r="H389" t="s">
        <v>9</v>
      </c>
      <c r="I389" t="s">
        <v>252</v>
      </c>
    </row>
    <row r="390" spans="1:9" x14ac:dyDescent="0.25">
      <c r="A390">
        <v>389</v>
      </c>
      <c r="B390" s="1">
        <v>84</v>
      </c>
      <c r="C390" t="s">
        <v>13</v>
      </c>
      <c r="D390" t="s">
        <v>247</v>
      </c>
      <c r="E390" t="s">
        <v>8</v>
      </c>
      <c r="F390">
        <v>33</v>
      </c>
      <c r="G390">
        <v>1808</v>
      </c>
      <c r="H390" t="s">
        <v>9</v>
      </c>
      <c r="I390" t="s">
        <v>252</v>
      </c>
    </row>
    <row r="391" spans="1:9" x14ac:dyDescent="0.25">
      <c r="A391">
        <v>390</v>
      </c>
      <c r="B391" s="1">
        <v>84</v>
      </c>
      <c r="C391" t="s">
        <v>171</v>
      </c>
      <c r="D391" t="s">
        <v>247</v>
      </c>
      <c r="E391" t="s">
        <v>22</v>
      </c>
      <c r="F391">
        <v>24</v>
      </c>
      <c r="G391">
        <v>1817</v>
      </c>
      <c r="H391" t="s">
        <v>9</v>
      </c>
      <c r="I391" t="s">
        <v>252</v>
      </c>
    </row>
    <row r="392" spans="1:9" x14ac:dyDescent="0.25">
      <c r="A392">
        <v>391</v>
      </c>
      <c r="B392" s="1">
        <v>84</v>
      </c>
      <c r="C392" t="s">
        <v>155</v>
      </c>
      <c r="D392" t="s">
        <v>247</v>
      </c>
      <c r="E392" t="s">
        <v>8</v>
      </c>
      <c r="F392">
        <v>22</v>
      </c>
      <c r="G392">
        <v>1819</v>
      </c>
      <c r="H392" t="s">
        <v>9</v>
      </c>
      <c r="I392" t="s">
        <v>252</v>
      </c>
    </row>
    <row r="393" spans="1:9" x14ac:dyDescent="0.25">
      <c r="A393">
        <v>392</v>
      </c>
      <c r="B393" s="1">
        <v>84</v>
      </c>
      <c r="C393" t="s">
        <v>17</v>
      </c>
      <c r="D393" t="s">
        <v>247</v>
      </c>
      <c r="E393" t="s">
        <v>8</v>
      </c>
      <c r="F393">
        <v>20</v>
      </c>
      <c r="G393">
        <v>1821</v>
      </c>
      <c r="H393" t="s">
        <v>9</v>
      </c>
      <c r="I393" t="s">
        <v>252</v>
      </c>
    </row>
    <row r="394" spans="1:9" x14ac:dyDescent="0.25">
      <c r="A394">
        <v>393</v>
      </c>
      <c r="B394" s="1">
        <v>84</v>
      </c>
      <c r="C394" t="s">
        <v>114</v>
      </c>
      <c r="D394" t="s">
        <v>247</v>
      </c>
      <c r="E394" t="s">
        <v>8</v>
      </c>
      <c r="F394">
        <v>16</v>
      </c>
      <c r="G394">
        <v>1825</v>
      </c>
      <c r="H394" t="s">
        <v>9</v>
      </c>
      <c r="I394" t="s">
        <v>252</v>
      </c>
    </row>
    <row r="395" spans="1:9" x14ac:dyDescent="0.25">
      <c r="A395">
        <v>394</v>
      </c>
      <c r="B395" s="1">
        <v>84</v>
      </c>
      <c r="C395" t="s">
        <v>51</v>
      </c>
      <c r="D395" t="s">
        <v>247</v>
      </c>
      <c r="E395" t="s">
        <v>8</v>
      </c>
      <c r="F395">
        <v>14</v>
      </c>
      <c r="G395">
        <v>1827</v>
      </c>
      <c r="H395" t="s">
        <v>9</v>
      </c>
      <c r="I395" t="s">
        <v>252</v>
      </c>
    </row>
    <row r="396" spans="1:9" x14ac:dyDescent="0.25">
      <c r="A396">
        <v>395</v>
      </c>
      <c r="B396" s="2"/>
      <c r="C396" s="2" t="s">
        <v>0</v>
      </c>
      <c r="D396" s="2" t="s">
        <v>1</v>
      </c>
      <c r="E396" s="2" t="s">
        <v>2</v>
      </c>
      <c r="F396" s="2" t="s">
        <v>3</v>
      </c>
      <c r="G396" s="2" t="s">
        <v>4</v>
      </c>
      <c r="H396" s="2" t="s">
        <v>5</v>
      </c>
    </row>
    <row r="397" spans="1:9" x14ac:dyDescent="0.25">
      <c r="A397">
        <v>396</v>
      </c>
      <c r="B397" s="1">
        <v>85</v>
      </c>
      <c r="C397" t="s">
        <v>126</v>
      </c>
      <c r="D397" t="s">
        <v>248</v>
      </c>
      <c r="E397" t="s">
        <v>8</v>
      </c>
      <c r="F397">
        <v>60</v>
      </c>
      <c r="G397">
        <v>1781</v>
      </c>
      <c r="H397" t="s">
        <v>12</v>
      </c>
      <c r="I397" t="s">
        <v>252</v>
      </c>
    </row>
    <row r="398" spans="1:9" x14ac:dyDescent="0.25">
      <c r="A398">
        <v>397</v>
      </c>
      <c r="B398" s="1">
        <v>85</v>
      </c>
      <c r="C398" t="s">
        <v>249</v>
      </c>
      <c r="D398" t="s">
        <v>248</v>
      </c>
      <c r="E398" t="s">
        <v>22</v>
      </c>
      <c r="F398">
        <v>60</v>
      </c>
      <c r="G398">
        <v>1781</v>
      </c>
      <c r="H398" t="s">
        <v>9</v>
      </c>
      <c r="I398" t="s">
        <v>252</v>
      </c>
    </row>
    <row r="399" spans="1:9" x14ac:dyDescent="0.25">
      <c r="A399">
        <v>398</v>
      </c>
      <c r="B399" s="1">
        <v>85</v>
      </c>
      <c r="C399" t="s">
        <v>6</v>
      </c>
      <c r="D399" t="s">
        <v>248</v>
      </c>
      <c r="E399" t="s">
        <v>8</v>
      </c>
      <c r="F399">
        <v>25</v>
      </c>
      <c r="G399">
        <v>1816</v>
      </c>
      <c r="H399" t="s">
        <v>12</v>
      </c>
      <c r="I399" t="s">
        <v>252</v>
      </c>
    </row>
    <row r="400" spans="1:9" x14ac:dyDescent="0.25">
      <c r="A400">
        <v>399</v>
      </c>
      <c r="B400" s="1">
        <v>85</v>
      </c>
      <c r="C400" t="s">
        <v>17</v>
      </c>
      <c r="D400" t="s">
        <v>248</v>
      </c>
      <c r="E400" t="s">
        <v>8</v>
      </c>
      <c r="F400">
        <v>15</v>
      </c>
      <c r="G400">
        <v>1826</v>
      </c>
      <c r="H400" t="s">
        <v>12</v>
      </c>
      <c r="I400" t="s">
        <v>252</v>
      </c>
    </row>
    <row r="401" spans="1:9" x14ac:dyDescent="0.25">
      <c r="A401">
        <v>400</v>
      </c>
      <c r="B401" s="2"/>
      <c r="C401" s="2" t="s">
        <v>0</v>
      </c>
      <c r="D401" s="2" t="s">
        <v>1</v>
      </c>
      <c r="E401" s="2" t="s">
        <v>2</v>
      </c>
      <c r="F401" s="2" t="s">
        <v>3</v>
      </c>
      <c r="G401" s="2" t="s">
        <v>4</v>
      </c>
      <c r="H401" s="2" t="s">
        <v>5</v>
      </c>
    </row>
    <row r="402" spans="1:9" x14ac:dyDescent="0.25">
      <c r="A402">
        <v>401</v>
      </c>
      <c r="B402" s="1">
        <v>86</v>
      </c>
      <c r="C402" t="s">
        <v>61</v>
      </c>
      <c r="D402" t="s">
        <v>250</v>
      </c>
      <c r="E402" t="s">
        <v>8</v>
      </c>
      <c r="F402">
        <v>35</v>
      </c>
      <c r="G402">
        <v>1806</v>
      </c>
      <c r="H402" t="s">
        <v>9</v>
      </c>
      <c r="I402" t="s">
        <v>252</v>
      </c>
    </row>
    <row r="403" spans="1:9" x14ac:dyDescent="0.25">
      <c r="A403">
        <v>402</v>
      </c>
      <c r="B403" s="1">
        <v>86</v>
      </c>
      <c r="C403" t="s">
        <v>172</v>
      </c>
      <c r="D403" t="s">
        <v>250</v>
      </c>
      <c r="E403" t="s">
        <v>22</v>
      </c>
      <c r="F403">
        <v>30</v>
      </c>
      <c r="G403">
        <v>1811</v>
      </c>
      <c r="H403" t="s">
        <v>12</v>
      </c>
      <c r="I403" t="s">
        <v>252</v>
      </c>
    </row>
    <row r="404" spans="1:9" x14ac:dyDescent="0.25">
      <c r="A404">
        <v>403</v>
      </c>
      <c r="B404" s="1">
        <v>86</v>
      </c>
      <c r="C404" t="s">
        <v>61</v>
      </c>
      <c r="D404" t="s">
        <v>250</v>
      </c>
      <c r="E404" t="s">
        <v>8</v>
      </c>
      <c r="F404">
        <v>9</v>
      </c>
      <c r="G404">
        <v>1832</v>
      </c>
      <c r="H404" t="s">
        <v>12</v>
      </c>
      <c r="I404" t="s">
        <v>252</v>
      </c>
    </row>
    <row r="405" spans="1:9" x14ac:dyDescent="0.25">
      <c r="A405">
        <v>404</v>
      </c>
      <c r="B405" s="1">
        <v>86</v>
      </c>
      <c r="C405" t="s">
        <v>41</v>
      </c>
      <c r="D405" t="s">
        <v>250</v>
      </c>
      <c r="E405" t="s">
        <v>22</v>
      </c>
      <c r="F405">
        <v>5</v>
      </c>
      <c r="G405">
        <v>1836</v>
      </c>
      <c r="H405" t="s">
        <v>12</v>
      </c>
      <c r="I405" t="s">
        <v>252</v>
      </c>
    </row>
    <row r="406" spans="1:9" x14ac:dyDescent="0.25">
      <c r="A406">
        <v>405</v>
      </c>
      <c r="B406" s="1">
        <v>86</v>
      </c>
      <c r="C406" t="s">
        <v>20</v>
      </c>
      <c r="D406" t="s">
        <v>250</v>
      </c>
      <c r="E406" t="s">
        <v>22</v>
      </c>
      <c r="F406">
        <v>3</v>
      </c>
      <c r="G406">
        <v>1838</v>
      </c>
      <c r="H406" t="s">
        <v>12</v>
      </c>
      <c r="I406" t="s">
        <v>252</v>
      </c>
    </row>
    <row r="407" spans="1:9" x14ac:dyDescent="0.25">
      <c r="A407">
        <v>406</v>
      </c>
      <c r="B407" s="1">
        <v>86</v>
      </c>
      <c r="C407" t="s">
        <v>41</v>
      </c>
      <c r="D407" t="s">
        <v>107</v>
      </c>
      <c r="E407" t="s">
        <v>22</v>
      </c>
      <c r="F407">
        <v>45</v>
      </c>
      <c r="G407">
        <v>1796</v>
      </c>
      <c r="H407" t="s">
        <v>9</v>
      </c>
      <c r="I407" t="s">
        <v>252</v>
      </c>
    </row>
    <row r="408" spans="1:9" x14ac:dyDescent="0.25">
      <c r="A408">
        <v>407</v>
      </c>
      <c r="B408" s="2"/>
      <c r="C408" s="2" t="s">
        <v>0</v>
      </c>
      <c r="D408" s="2" t="s">
        <v>1</v>
      </c>
      <c r="E408" s="2" t="s">
        <v>2</v>
      </c>
      <c r="F408" s="2" t="s">
        <v>3</v>
      </c>
      <c r="G408" s="2" t="s">
        <v>4</v>
      </c>
      <c r="H408" s="2" t="s">
        <v>5</v>
      </c>
    </row>
    <row r="409" spans="1:9" x14ac:dyDescent="0.25">
      <c r="A409">
        <v>408</v>
      </c>
      <c r="B409" s="1">
        <v>55</v>
      </c>
      <c r="C409" t="s">
        <v>167</v>
      </c>
      <c r="D409" t="s">
        <v>251</v>
      </c>
      <c r="E409" t="s">
        <v>22</v>
      </c>
      <c r="F409">
        <v>38</v>
      </c>
      <c r="G409">
        <v>1803</v>
      </c>
      <c r="H409" t="s">
        <v>9</v>
      </c>
      <c r="I409" t="s">
        <v>253</v>
      </c>
    </row>
    <row r="410" spans="1:9" x14ac:dyDescent="0.25">
      <c r="A410">
        <v>409</v>
      </c>
      <c r="B410" s="1">
        <v>55</v>
      </c>
      <c r="C410" t="s">
        <v>17</v>
      </c>
      <c r="D410" t="s">
        <v>251</v>
      </c>
      <c r="E410" t="s">
        <v>8</v>
      </c>
      <c r="F410">
        <v>15</v>
      </c>
      <c r="G410">
        <v>1826</v>
      </c>
      <c r="H410" t="s">
        <v>12</v>
      </c>
      <c r="I410" t="s">
        <v>253</v>
      </c>
    </row>
    <row r="411" spans="1:9" x14ac:dyDescent="0.25">
      <c r="A411">
        <v>410</v>
      </c>
      <c r="B411" s="1">
        <v>55</v>
      </c>
      <c r="C411" t="s">
        <v>20</v>
      </c>
      <c r="D411" t="s">
        <v>251</v>
      </c>
      <c r="E411" t="s">
        <v>22</v>
      </c>
      <c r="F411">
        <v>13</v>
      </c>
      <c r="G411">
        <v>1828</v>
      </c>
      <c r="H411" t="s">
        <v>12</v>
      </c>
      <c r="I411" t="s">
        <v>253</v>
      </c>
    </row>
    <row r="412" spans="1:9" x14ac:dyDescent="0.25">
      <c r="A412">
        <v>411</v>
      </c>
      <c r="B412" s="1">
        <v>55</v>
      </c>
      <c r="C412" t="s">
        <v>167</v>
      </c>
      <c r="D412" t="s">
        <v>251</v>
      </c>
      <c r="E412" t="s">
        <v>22</v>
      </c>
      <c r="F412">
        <v>8</v>
      </c>
      <c r="G412">
        <v>1833</v>
      </c>
      <c r="H412" t="s">
        <v>12</v>
      </c>
      <c r="I412" t="s">
        <v>253</v>
      </c>
    </row>
    <row r="413" spans="1:9" x14ac:dyDescent="0.25">
      <c r="A413">
        <v>412</v>
      </c>
      <c r="B413" s="1">
        <v>55</v>
      </c>
      <c r="C413" t="s">
        <v>41</v>
      </c>
      <c r="D413" t="s">
        <v>251</v>
      </c>
      <c r="E413" t="s">
        <v>22</v>
      </c>
      <c r="F413">
        <v>6</v>
      </c>
      <c r="G413">
        <v>1835</v>
      </c>
      <c r="H413" t="s">
        <v>12</v>
      </c>
      <c r="I413" t="s">
        <v>253</v>
      </c>
    </row>
    <row r="414" spans="1:9" x14ac:dyDescent="0.25">
      <c r="A414">
        <v>413</v>
      </c>
      <c r="B414" s="1">
        <v>55</v>
      </c>
      <c r="C414" t="s">
        <v>13</v>
      </c>
      <c r="D414" t="s">
        <v>251</v>
      </c>
      <c r="E414" t="s">
        <v>8</v>
      </c>
      <c r="F414">
        <v>4</v>
      </c>
      <c r="G414">
        <v>1837</v>
      </c>
      <c r="H414" t="s">
        <v>12</v>
      </c>
      <c r="I414" t="s">
        <v>253</v>
      </c>
    </row>
    <row r="415" spans="1:9" x14ac:dyDescent="0.25">
      <c r="A415">
        <v>414</v>
      </c>
      <c r="B415" s="2"/>
      <c r="C415" s="2" t="s">
        <v>0</v>
      </c>
      <c r="D415" s="2" t="s">
        <v>1</v>
      </c>
      <c r="E415" s="2" t="s">
        <v>2</v>
      </c>
      <c r="F415" s="2" t="s">
        <v>3</v>
      </c>
      <c r="G415" s="2" t="s">
        <v>4</v>
      </c>
      <c r="H415" s="2" t="s">
        <v>5</v>
      </c>
    </row>
    <row r="416" spans="1:9" x14ac:dyDescent="0.25">
      <c r="A416">
        <v>415</v>
      </c>
      <c r="B416" s="1">
        <v>54</v>
      </c>
      <c r="C416" t="s">
        <v>17</v>
      </c>
      <c r="D416" t="s">
        <v>256</v>
      </c>
      <c r="E416" t="s">
        <v>8</v>
      </c>
      <c r="F416">
        <v>26</v>
      </c>
      <c r="G416">
        <v>1815</v>
      </c>
      <c r="H416" t="s">
        <v>12</v>
      </c>
      <c r="I416" t="s">
        <v>254</v>
      </c>
    </row>
    <row r="417" spans="1:9" x14ac:dyDescent="0.25">
      <c r="A417">
        <v>416</v>
      </c>
      <c r="B417" s="1">
        <v>54</v>
      </c>
      <c r="C417" t="s">
        <v>110</v>
      </c>
      <c r="D417" t="s">
        <v>256</v>
      </c>
      <c r="E417" t="s">
        <v>22</v>
      </c>
      <c r="F417">
        <v>30</v>
      </c>
      <c r="G417">
        <v>1811</v>
      </c>
      <c r="H417" t="s">
        <v>9</v>
      </c>
      <c r="I417" t="s">
        <v>254</v>
      </c>
    </row>
    <row r="418" spans="1:9" x14ac:dyDescent="0.25">
      <c r="A418">
        <v>417</v>
      </c>
      <c r="B418" s="1">
        <v>54</v>
      </c>
      <c r="C418" t="s">
        <v>110</v>
      </c>
      <c r="D418" t="s">
        <v>256</v>
      </c>
      <c r="E418" t="s">
        <v>22</v>
      </c>
      <c r="F418">
        <v>19</v>
      </c>
      <c r="G418">
        <v>1822</v>
      </c>
      <c r="H418" t="s">
        <v>12</v>
      </c>
      <c r="I418" t="s">
        <v>254</v>
      </c>
    </row>
    <row r="419" spans="1:9" x14ac:dyDescent="0.25">
      <c r="A419">
        <v>418</v>
      </c>
      <c r="B419" s="1">
        <v>54</v>
      </c>
      <c r="C419" t="s">
        <v>257</v>
      </c>
      <c r="D419" t="s">
        <v>256</v>
      </c>
      <c r="E419" t="s">
        <v>22</v>
      </c>
      <c r="F419">
        <v>7</v>
      </c>
      <c r="G419">
        <v>1834</v>
      </c>
      <c r="H419" t="s">
        <v>12</v>
      </c>
      <c r="I419" t="s">
        <v>254</v>
      </c>
    </row>
    <row r="420" spans="1:9" x14ac:dyDescent="0.25">
      <c r="A420">
        <v>419</v>
      </c>
      <c r="B420" s="1">
        <v>54</v>
      </c>
      <c r="C420" t="s">
        <v>258</v>
      </c>
      <c r="D420" t="s">
        <v>256</v>
      </c>
      <c r="E420" t="s">
        <v>22</v>
      </c>
      <c r="F420">
        <v>3</v>
      </c>
      <c r="G420">
        <v>1838</v>
      </c>
      <c r="H420" t="s">
        <v>12</v>
      </c>
      <c r="I420" t="s">
        <v>254</v>
      </c>
    </row>
    <row r="421" spans="1:9" x14ac:dyDescent="0.25">
      <c r="A421">
        <v>420</v>
      </c>
      <c r="B421" s="1">
        <v>54</v>
      </c>
      <c r="C421" t="s">
        <v>172</v>
      </c>
      <c r="D421" t="s">
        <v>256</v>
      </c>
      <c r="E421" t="s">
        <v>22</v>
      </c>
      <c r="F421">
        <v>0</v>
      </c>
      <c r="G421">
        <v>1841</v>
      </c>
      <c r="H421" t="s">
        <v>12</v>
      </c>
      <c r="I421" t="s">
        <v>254</v>
      </c>
    </row>
    <row r="422" spans="1:9" x14ac:dyDescent="0.25">
      <c r="A422">
        <v>421</v>
      </c>
      <c r="B422" s="1">
        <v>54</v>
      </c>
      <c r="C422" t="s">
        <v>172</v>
      </c>
      <c r="D422" t="s">
        <v>93</v>
      </c>
      <c r="E422" t="s">
        <v>22</v>
      </c>
      <c r="F422">
        <v>20</v>
      </c>
      <c r="G422">
        <v>1821</v>
      </c>
      <c r="H422" t="s">
        <v>26</v>
      </c>
      <c r="I422" t="s">
        <v>254</v>
      </c>
    </row>
    <row r="423" spans="1:9" x14ac:dyDescent="0.25">
      <c r="A423">
        <v>422</v>
      </c>
      <c r="B423" s="2"/>
      <c r="C423" s="2" t="s">
        <v>0</v>
      </c>
      <c r="D423" s="2" t="s">
        <v>1</v>
      </c>
      <c r="E423" s="2" t="s">
        <v>2</v>
      </c>
      <c r="F423" s="2" t="s">
        <v>3</v>
      </c>
      <c r="G423" s="2" t="s">
        <v>4</v>
      </c>
      <c r="H423" s="2" t="s">
        <v>5</v>
      </c>
    </row>
    <row r="424" spans="1:9" x14ac:dyDescent="0.25">
      <c r="A424">
        <v>423</v>
      </c>
      <c r="B424" s="1">
        <v>97</v>
      </c>
      <c r="C424" t="s">
        <v>17</v>
      </c>
      <c r="D424" t="s">
        <v>259</v>
      </c>
      <c r="E424" t="s">
        <v>8</v>
      </c>
      <c r="F424">
        <v>35</v>
      </c>
      <c r="G424">
        <v>1806</v>
      </c>
      <c r="H424" t="s">
        <v>12</v>
      </c>
      <c r="I424" t="s">
        <v>255</v>
      </c>
    </row>
    <row r="425" spans="1:9" x14ac:dyDescent="0.25">
      <c r="A425">
        <v>424</v>
      </c>
      <c r="B425" s="1">
        <v>97</v>
      </c>
      <c r="C425" t="s">
        <v>167</v>
      </c>
      <c r="D425" t="s">
        <v>259</v>
      </c>
      <c r="E425" t="s">
        <v>22</v>
      </c>
      <c r="F425">
        <v>20</v>
      </c>
      <c r="G425">
        <v>1821</v>
      </c>
      <c r="H425" t="s">
        <v>12</v>
      </c>
      <c r="I425" t="s">
        <v>255</v>
      </c>
    </row>
    <row r="426" spans="1:9" x14ac:dyDescent="0.25">
      <c r="A426">
        <v>425</v>
      </c>
      <c r="B426" s="1">
        <v>97</v>
      </c>
      <c r="C426" t="s">
        <v>41</v>
      </c>
      <c r="D426" t="s">
        <v>213</v>
      </c>
      <c r="E426" t="s">
        <v>22</v>
      </c>
      <c r="F426">
        <v>20</v>
      </c>
      <c r="G426">
        <v>1821</v>
      </c>
      <c r="H426" t="s">
        <v>12</v>
      </c>
      <c r="I426" t="s">
        <v>255</v>
      </c>
    </row>
    <row r="427" spans="1:9" x14ac:dyDescent="0.25">
      <c r="A427">
        <v>426</v>
      </c>
      <c r="B427" s="2"/>
      <c r="C427" s="2" t="s">
        <v>0</v>
      </c>
      <c r="D427" s="2" t="s">
        <v>1</v>
      </c>
      <c r="E427" s="2" t="s">
        <v>2</v>
      </c>
      <c r="F427" s="2" t="s">
        <v>3</v>
      </c>
      <c r="G427" s="2" t="s">
        <v>4</v>
      </c>
      <c r="H427" s="2" t="s">
        <v>5</v>
      </c>
    </row>
    <row r="428" spans="1:9" x14ac:dyDescent="0.25">
      <c r="A428">
        <v>427</v>
      </c>
      <c r="B428" s="1">
        <v>44</v>
      </c>
      <c r="C428" t="s">
        <v>261</v>
      </c>
      <c r="D428" t="s">
        <v>262</v>
      </c>
      <c r="E428" t="s">
        <v>8</v>
      </c>
      <c r="F428">
        <v>40</v>
      </c>
      <c r="G428">
        <v>1801</v>
      </c>
      <c r="H428" t="s">
        <v>9</v>
      </c>
      <c r="I428" t="s">
        <v>260</v>
      </c>
    </row>
    <row r="429" spans="1:9" x14ac:dyDescent="0.25">
      <c r="A429">
        <v>428</v>
      </c>
      <c r="B429" s="1">
        <v>44</v>
      </c>
      <c r="C429" t="s">
        <v>20</v>
      </c>
      <c r="D429" t="s">
        <v>262</v>
      </c>
      <c r="E429" t="s">
        <v>22</v>
      </c>
      <c r="F429">
        <v>35</v>
      </c>
      <c r="G429">
        <v>1806</v>
      </c>
      <c r="H429" t="s">
        <v>9</v>
      </c>
      <c r="I429" t="s">
        <v>260</v>
      </c>
    </row>
    <row r="430" spans="1:9" x14ac:dyDescent="0.25">
      <c r="A430">
        <v>429</v>
      </c>
      <c r="B430" s="1">
        <v>44</v>
      </c>
      <c r="C430" t="s">
        <v>263</v>
      </c>
      <c r="D430" t="s">
        <v>262</v>
      </c>
      <c r="E430" t="s">
        <v>22</v>
      </c>
      <c r="F430">
        <v>12</v>
      </c>
      <c r="G430">
        <v>1829</v>
      </c>
      <c r="H430" t="s">
        <v>12</v>
      </c>
      <c r="I430" t="s">
        <v>260</v>
      </c>
    </row>
    <row r="431" spans="1:9" x14ac:dyDescent="0.25">
      <c r="A431">
        <v>430</v>
      </c>
      <c r="B431" s="1">
        <v>44</v>
      </c>
      <c r="C431" t="s">
        <v>6</v>
      </c>
      <c r="D431" t="s">
        <v>262</v>
      </c>
      <c r="E431" t="s">
        <v>8</v>
      </c>
      <c r="F431">
        <v>3</v>
      </c>
      <c r="G431">
        <v>1838</v>
      </c>
      <c r="H431" t="s">
        <v>12</v>
      </c>
      <c r="I431" t="s">
        <v>260</v>
      </c>
    </row>
    <row r="432" spans="1:9" x14ac:dyDescent="0.25">
      <c r="A432">
        <v>431</v>
      </c>
      <c r="B432" s="1">
        <v>44</v>
      </c>
      <c r="C432" t="s">
        <v>264</v>
      </c>
      <c r="D432" t="s">
        <v>262</v>
      </c>
      <c r="E432" t="s">
        <v>8</v>
      </c>
      <c r="F432">
        <v>0</v>
      </c>
      <c r="G432">
        <v>1841</v>
      </c>
      <c r="H432" t="s">
        <v>12</v>
      </c>
      <c r="I432" t="s">
        <v>260</v>
      </c>
    </row>
    <row r="433" spans="1:9" x14ac:dyDescent="0.25">
      <c r="A433">
        <v>432</v>
      </c>
      <c r="B433" s="2"/>
      <c r="C433" s="2" t="s">
        <v>0</v>
      </c>
      <c r="D433" s="2" t="s">
        <v>1</v>
      </c>
      <c r="E433" s="2" t="s">
        <v>2</v>
      </c>
      <c r="F433" s="2" t="s">
        <v>3</v>
      </c>
      <c r="G433" s="2" t="s">
        <v>4</v>
      </c>
      <c r="H433" s="2" t="s">
        <v>5</v>
      </c>
    </row>
    <row r="434" spans="1:9" x14ac:dyDescent="0.25">
      <c r="A434">
        <v>433</v>
      </c>
      <c r="B434" s="1">
        <v>45</v>
      </c>
      <c r="C434" t="s">
        <v>6</v>
      </c>
      <c r="D434" t="s">
        <v>265</v>
      </c>
      <c r="E434" t="s">
        <v>8</v>
      </c>
      <c r="F434">
        <v>54</v>
      </c>
      <c r="G434">
        <v>1787</v>
      </c>
      <c r="H434" t="s">
        <v>9</v>
      </c>
      <c r="I434" t="s">
        <v>260</v>
      </c>
    </row>
    <row r="435" spans="1:9" x14ac:dyDescent="0.25">
      <c r="A435">
        <v>434</v>
      </c>
      <c r="B435" s="1">
        <v>45</v>
      </c>
      <c r="C435" t="s">
        <v>40</v>
      </c>
      <c r="D435" t="s">
        <v>266</v>
      </c>
      <c r="E435" t="s">
        <v>8</v>
      </c>
      <c r="F435">
        <v>6</v>
      </c>
      <c r="G435">
        <v>1835</v>
      </c>
      <c r="H435" t="s">
        <v>12</v>
      </c>
      <c r="I435" t="s">
        <v>260</v>
      </c>
    </row>
    <row r="436" spans="1:9" x14ac:dyDescent="0.25">
      <c r="A436">
        <v>435</v>
      </c>
      <c r="B436" s="2"/>
      <c r="C436" s="2" t="s">
        <v>0</v>
      </c>
      <c r="D436" s="2" t="s">
        <v>1</v>
      </c>
      <c r="E436" s="2" t="s">
        <v>2</v>
      </c>
      <c r="F436" s="2" t="s">
        <v>3</v>
      </c>
      <c r="G436" s="2" t="s">
        <v>4</v>
      </c>
      <c r="H436" s="2" t="s">
        <v>5</v>
      </c>
    </row>
    <row r="437" spans="1:9" x14ac:dyDescent="0.25">
      <c r="A437">
        <v>436</v>
      </c>
      <c r="B437" s="1">
        <v>46</v>
      </c>
      <c r="C437" t="s">
        <v>158</v>
      </c>
      <c r="D437" t="s">
        <v>267</v>
      </c>
      <c r="E437" t="s">
        <v>8</v>
      </c>
      <c r="F437">
        <v>30</v>
      </c>
      <c r="G437">
        <v>1811</v>
      </c>
      <c r="H437" t="s">
        <v>9</v>
      </c>
      <c r="I437" t="s">
        <v>260</v>
      </c>
    </row>
    <row r="438" spans="1:9" x14ac:dyDescent="0.25">
      <c r="A438">
        <v>437</v>
      </c>
      <c r="B438" s="1">
        <v>46</v>
      </c>
      <c r="C438" t="s">
        <v>6</v>
      </c>
      <c r="D438" t="s">
        <v>267</v>
      </c>
      <c r="E438" t="s">
        <v>8</v>
      </c>
      <c r="F438">
        <v>6</v>
      </c>
      <c r="G438">
        <v>1835</v>
      </c>
      <c r="H438" t="s">
        <v>12</v>
      </c>
      <c r="I438" t="s">
        <v>260</v>
      </c>
    </row>
    <row r="439" spans="1:9" x14ac:dyDescent="0.25">
      <c r="A439">
        <v>438</v>
      </c>
      <c r="B439" s="1">
        <v>46</v>
      </c>
      <c r="C439" t="s">
        <v>23</v>
      </c>
      <c r="D439" t="s">
        <v>267</v>
      </c>
      <c r="E439" t="s">
        <v>22</v>
      </c>
      <c r="F439">
        <v>4</v>
      </c>
      <c r="G439">
        <v>1837</v>
      </c>
      <c r="H439" t="s">
        <v>12</v>
      </c>
      <c r="I439" t="s">
        <v>260</v>
      </c>
    </row>
    <row r="440" spans="1:9" x14ac:dyDescent="0.25">
      <c r="A440">
        <v>439</v>
      </c>
      <c r="B440" s="1">
        <v>46</v>
      </c>
      <c r="C440" t="s">
        <v>268</v>
      </c>
      <c r="D440" t="s">
        <v>267</v>
      </c>
      <c r="E440" t="s">
        <v>8</v>
      </c>
      <c r="F440">
        <v>3</v>
      </c>
      <c r="G440">
        <v>1838</v>
      </c>
      <c r="H440" t="s">
        <v>12</v>
      </c>
      <c r="I440" t="s">
        <v>260</v>
      </c>
    </row>
    <row r="441" spans="1:9" x14ac:dyDescent="0.25">
      <c r="A441">
        <v>440</v>
      </c>
      <c r="B441" s="1">
        <v>46</v>
      </c>
      <c r="C441" t="s">
        <v>72</v>
      </c>
      <c r="D441" t="s">
        <v>267</v>
      </c>
      <c r="E441" t="s">
        <v>22</v>
      </c>
      <c r="F441">
        <v>65</v>
      </c>
      <c r="G441">
        <v>1776</v>
      </c>
      <c r="H441" t="s">
        <v>9</v>
      </c>
      <c r="I441" t="s">
        <v>260</v>
      </c>
    </row>
    <row r="442" spans="1:9" x14ac:dyDescent="0.25">
      <c r="A442">
        <v>441</v>
      </c>
      <c r="B442" s="2"/>
      <c r="C442" s="2" t="s">
        <v>0</v>
      </c>
      <c r="D442" s="2" t="s">
        <v>1</v>
      </c>
      <c r="E442" s="2" t="s">
        <v>2</v>
      </c>
      <c r="F442" s="2" t="s">
        <v>3</v>
      </c>
      <c r="G442" s="2" t="s">
        <v>4</v>
      </c>
      <c r="H442" s="2" t="s">
        <v>5</v>
      </c>
    </row>
    <row r="443" spans="1:9" x14ac:dyDescent="0.25">
      <c r="A443">
        <v>442</v>
      </c>
      <c r="B443" s="1">
        <v>47</v>
      </c>
      <c r="C443" t="s">
        <v>41</v>
      </c>
      <c r="D443" t="s">
        <v>269</v>
      </c>
      <c r="E443" t="s">
        <v>22</v>
      </c>
      <c r="F443">
        <v>50</v>
      </c>
      <c r="G443">
        <v>1791</v>
      </c>
      <c r="H443" t="s">
        <v>12</v>
      </c>
      <c r="I443" t="s">
        <v>260</v>
      </c>
    </row>
    <row r="444" spans="1:9" x14ac:dyDescent="0.25">
      <c r="A444">
        <v>443</v>
      </c>
      <c r="B444" s="1">
        <v>47</v>
      </c>
      <c r="C444" t="s">
        <v>20</v>
      </c>
      <c r="D444" t="s">
        <v>269</v>
      </c>
      <c r="E444" t="s">
        <v>22</v>
      </c>
      <c r="F444">
        <v>20</v>
      </c>
      <c r="G444">
        <v>1821</v>
      </c>
      <c r="H444" t="s">
        <v>12</v>
      </c>
      <c r="I444" t="s">
        <v>260</v>
      </c>
    </row>
    <row r="445" spans="1:9" x14ac:dyDescent="0.25">
      <c r="A445">
        <v>444</v>
      </c>
      <c r="B445" s="2"/>
      <c r="C445" s="2" t="s">
        <v>0</v>
      </c>
      <c r="D445" s="2" t="s">
        <v>1</v>
      </c>
      <c r="E445" s="2" t="s">
        <v>2</v>
      </c>
      <c r="F445" s="2" t="s">
        <v>3</v>
      </c>
      <c r="G445" s="2" t="s">
        <v>4</v>
      </c>
      <c r="H445" s="2" t="s">
        <v>5</v>
      </c>
    </row>
    <row r="446" spans="1:9" x14ac:dyDescent="0.25">
      <c r="A446">
        <v>445</v>
      </c>
      <c r="B446" s="1">
        <v>48</v>
      </c>
      <c r="C446" t="s">
        <v>172</v>
      </c>
      <c r="D446" t="s">
        <v>269</v>
      </c>
      <c r="E446" t="s">
        <v>22</v>
      </c>
      <c r="F446">
        <v>19</v>
      </c>
      <c r="G446">
        <v>1822</v>
      </c>
      <c r="H446" t="s">
        <v>12</v>
      </c>
      <c r="I446" t="s">
        <v>260</v>
      </c>
    </row>
    <row r="447" spans="1:9" x14ac:dyDescent="0.25">
      <c r="A447">
        <v>446</v>
      </c>
      <c r="B447" s="1">
        <v>48</v>
      </c>
      <c r="C447" t="s">
        <v>257</v>
      </c>
      <c r="D447" t="s">
        <v>270</v>
      </c>
      <c r="E447" t="s">
        <v>22</v>
      </c>
      <c r="F447">
        <v>20</v>
      </c>
      <c r="G447">
        <v>1821</v>
      </c>
      <c r="H447" t="s">
        <v>12</v>
      </c>
      <c r="I447" t="s">
        <v>260</v>
      </c>
    </row>
    <row r="448" spans="1:9" x14ac:dyDescent="0.25">
      <c r="A448">
        <v>447</v>
      </c>
      <c r="B448" s="1">
        <v>48</v>
      </c>
      <c r="C448" t="s">
        <v>20</v>
      </c>
      <c r="D448" t="s">
        <v>270</v>
      </c>
      <c r="E448" t="s">
        <v>22</v>
      </c>
      <c r="F448">
        <v>18</v>
      </c>
      <c r="G448">
        <v>1823</v>
      </c>
      <c r="H448" t="s">
        <v>26</v>
      </c>
      <c r="I448" t="s">
        <v>260</v>
      </c>
    </row>
    <row r="449" spans="1:9" x14ac:dyDescent="0.25">
      <c r="A449">
        <v>448</v>
      </c>
      <c r="B449" s="1">
        <v>48</v>
      </c>
      <c r="C449" t="s">
        <v>271</v>
      </c>
      <c r="D449" t="s">
        <v>270</v>
      </c>
      <c r="E449" t="s">
        <v>8</v>
      </c>
      <c r="F449">
        <v>14</v>
      </c>
      <c r="G449">
        <v>1827</v>
      </c>
      <c r="H449" t="s">
        <v>9</v>
      </c>
      <c r="I449" t="s">
        <v>260</v>
      </c>
    </row>
    <row r="450" spans="1:9" x14ac:dyDescent="0.25">
      <c r="A450">
        <v>449</v>
      </c>
      <c r="B450" s="2"/>
      <c r="C450" s="2" t="s">
        <v>0</v>
      </c>
      <c r="D450" s="2" t="s">
        <v>1</v>
      </c>
      <c r="E450" s="2" t="s">
        <v>2</v>
      </c>
      <c r="F450" s="2" t="s">
        <v>3</v>
      </c>
      <c r="G450" s="2" t="s">
        <v>4</v>
      </c>
      <c r="H450" s="2" t="s">
        <v>5</v>
      </c>
    </row>
    <row r="451" spans="1:9" x14ac:dyDescent="0.25">
      <c r="A451">
        <v>450</v>
      </c>
      <c r="B451" s="1">
        <v>49</v>
      </c>
      <c r="C451" t="s">
        <v>104</v>
      </c>
      <c r="D451" t="s">
        <v>105</v>
      </c>
      <c r="E451" t="s">
        <v>8</v>
      </c>
      <c r="F451">
        <v>30</v>
      </c>
      <c r="G451">
        <v>1811</v>
      </c>
      <c r="H451" t="s">
        <v>9</v>
      </c>
      <c r="I451" t="s">
        <v>260</v>
      </c>
    </row>
    <row r="452" spans="1:9" x14ac:dyDescent="0.25">
      <c r="A452">
        <v>451</v>
      </c>
      <c r="B452" s="1">
        <v>49</v>
      </c>
      <c r="C452" t="s">
        <v>74</v>
      </c>
      <c r="D452" t="s">
        <v>105</v>
      </c>
      <c r="E452" t="s">
        <v>22</v>
      </c>
      <c r="F452">
        <v>25</v>
      </c>
      <c r="G452">
        <v>1816</v>
      </c>
      <c r="H452" t="s">
        <v>9</v>
      </c>
      <c r="I452" t="s">
        <v>260</v>
      </c>
    </row>
    <row r="453" spans="1:9" x14ac:dyDescent="0.25">
      <c r="A453">
        <v>452</v>
      </c>
      <c r="B453" s="2"/>
      <c r="C453" s="2" t="s">
        <v>0</v>
      </c>
      <c r="D453" s="2" t="s">
        <v>1</v>
      </c>
      <c r="E453" s="2" t="s">
        <v>2</v>
      </c>
      <c r="F453" s="2" t="s">
        <v>3</v>
      </c>
      <c r="G453" s="2" t="s">
        <v>4</v>
      </c>
      <c r="H453" s="2" t="s">
        <v>5</v>
      </c>
    </row>
    <row r="454" spans="1:9" x14ac:dyDescent="0.25">
      <c r="A454">
        <v>453</v>
      </c>
      <c r="B454" s="1">
        <v>50</v>
      </c>
      <c r="C454" t="s">
        <v>17</v>
      </c>
      <c r="D454" t="s">
        <v>105</v>
      </c>
      <c r="E454" t="s">
        <v>8</v>
      </c>
      <c r="F454">
        <v>0</v>
      </c>
      <c r="G454">
        <v>1841</v>
      </c>
      <c r="H454" t="s">
        <v>12</v>
      </c>
      <c r="I454" t="s">
        <v>260</v>
      </c>
    </row>
    <row r="455" spans="1:9" x14ac:dyDescent="0.25">
      <c r="A455">
        <v>454</v>
      </c>
      <c r="B455" s="1">
        <v>50</v>
      </c>
      <c r="C455" t="s">
        <v>171</v>
      </c>
      <c r="D455" t="s">
        <v>274</v>
      </c>
      <c r="E455" t="s">
        <v>22</v>
      </c>
      <c r="F455">
        <v>12</v>
      </c>
      <c r="G455">
        <v>1829</v>
      </c>
      <c r="H455" t="s">
        <v>12</v>
      </c>
      <c r="I455" t="s">
        <v>260</v>
      </c>
    </row>
    <row r="456" spans="1:9" x14ac:dyDescent="0.25">
      <c r="A456">
        <v>455</v>
      </c>
      <c r="B456" s="1">
        <v>50</v>
      </c>
      <c r="C456" t="s">
        <v>275</v>
      </c>
      <c r="D456" t="s">
        <v>213</v>
      </c>
      <c r="E456" t="s">
        <v>8</v>
      </c>
      <c r="F456">
        <v>31</v>
      </c>
      <c r="G456">
        <v>1810</v>
      </c>
      <c r="H456" t="s">
        <v>37</v>
      </c>
      <c r="I456" t="s">
        <v>260</v>
      </c>
    </row>
    <row r="457" spans="1:9" x14ac:dyDescent="0.25">
      <c r="A457">
        <v>456</v>
      </c>
      <c r="B457" s="1">
        <v>50</v>
      </c>
      <c r="C457" t="s">
        <v>41</v>
      </c>
      <c r="D457" t="s">
        <v>213</v>
      </c>
      <c r="E457" t="s">
        <v>22</v>
      </c>
      <c r="F457">
        <v>36</v>
      </c>
      <c r="G457">
        <v>1805</v>
      </c>
      <c r="H457" t="s">
        <v>37</v>
      </c>
      <c r="I457" t="s">
        <v>260</v>
      </c>
    </row>
    <row r="458" spans="1:9" x14ac:dyDescent="0.25">
      <c r="A458">
        <v>457</v>
      </c>
      <c r="B458" s="1">
        <v>50</v>
      </c>
      <c r="C458" t="s">
        <v>172</v>
      </c>
      <c r="D458" t="s">
        <v>213</v>
      </c>
      <c r="E458" t="s">
        <v>22</v>
      </c>
      <c r="F458">
        <v>5</v>
      </c>
      <c r="G458">
        <v>1836</v>
      </c>
      <c r="H458" t="s">
        <v>37</v>
      </c>
      <c r="I458" t="s">
        <v>260</v>
      </c>
    </row>
    <row r="459" spans="1:9" x14ac:dyDescent="0.25">
      <c r="A459">
        <v>458</v>
      </c>
      <c r="B459" s="2"/>
      <c r="C459" s="2" t="s">
        <v>0</v>
      </c>
      <c r="D459" s="2" t="s">
        <v>1</v>
      </c>
      <c r="E459" s="2" t="s">
        <v>2</v>
      </c>
      <c r="F459" s="2" t="s">
        <v>3</v>
      </c>
      <c r="G459" s="2" t="s">
        <v>4</v>
      </c>
      <c r="H459" s="2" t="s">
        <v>5</v>
      </c>
    </row>
    <row r="460" spans="1:9" x14ac:dyDescent="0.25">
      <c r="A460">
        <v>459</v>
      </c>
      <c r="B460" s="1">
        <v>51</v>
      </c>
      <c r="C460" t="s">
        <v>17</v>
      </c>
      <c r="D460" t="s">
        <v>276</v>
      </c>
      <c r="E460" t="s">
        <v>8</v>
      </c>
      <c r="F460">
        <v>50</v>
      </c>
      <c r="G460">
        <v>1791</v>
      </c>
      <c r="H460" t="s">
        <v>12</v>
      </c>
      <c r="I460" t="s">
        <v>260</v>
      </c>
    </row>
    <row r="461" spans="1:9" x14ac:dyDescent="0.25">
      <c r="A461">
        <v>460</v>
      </c>
      <c r="B461" s="1">
        <v>51</v>
      </c>
      <c r="C461" t="s">
        <v>23</v>
      </c>
      <c r="D461" t="s">
        <v>276</v>
      </c>
      <c r="E461" t="s">
        <v>22</v>
      </c>
      <c r="F461">
        <v>50</v>
      </c>
      <c r="G461">
        <v>1791</v>
      </c>
      <c r="H461" t="s">
        <v>12</v>
      </c>
      <c r="I461" t="s">
        <v>260</v>
      </c>
    </row>
    <row r="462" spans="1:9" x14ac:dyDescent="0.25">
      <c r="A462">
        <v>461</v>
      </c>
      <c r="B462" s="2"/>
      <c r="C462" s="2" t="s">
        <v>0</v>
      </c>
      <c r="D462" s="2" t="s">
        <v>1</v>
      </c>
      <c r="E462" s="2" t="s">
        <v>2</v>
      </c>
      <c r="F462" s="2" t="s">
        <v>3</v>
      </c>
      <c r="G462" s="2" t="s">
        <v>4</v>
      </c>
      <c r="H462" s="2" t="s">
        <v>5</v>
      </c>
    </row>
    <row r="463" spans="1:9" x14ac:dyDescent="0.25">
      <c r="A463">
        <v>462</v>
      </c>
      <c r="B463" s="1">
        <v>52</v>
      </c>
      <c r="C463" t="s">
        <v>17</v>
      </c>
      <c r="D463" t="s">
        <v>277</v>
      </c>
      <c r="E463" t="s">
        <v>8</v>
      </c>
      <c r="F463">
        <v>46</v>
      </c>
      <c r="G463">
        <v>1795</v>
      </c>
      <c r="H463" t="s">
        <v>67</v>
      </c>
      <c r="I463" t="s">
        <v>260</v>
      </c>
    </row>
    <row r="464" spans="1:9" x14ac:dyDescent="0.25">
      <c r="A464">
        <v>463</v>
      </c>
      <c r="B464" s="1">
        <v>52</v>
      </c>
      <c r="C464" t="s">
        <v>17</v>
      </c>
      <c r="D464" t="s">
        <v>277</v>
      </c>
      <c r="E464" t="s">
        <v>8</v>
      </c>
      <c r="F464">
        <v>17</v>
      </c>
      <c r="G464">
        <v>1824</v>
      </c>
      <c r="H464" t="s">
        <v>12</v>
      </c>
      <c r="I464" t="s">
        <v>260</v>
      </c>
    </row>
    <row r="465" spans="1:9" x14ac:dyDescent="0.25">
      <c r="A465">
        <v>464</v>
      </c>
      <c r="B465" s="1">
        <v>52</v>
      </c>
      <c r="C465" t="s">
        <v>65</v>
      </c>
      <c r="D465" t="s">
        <v>277</v>
      </c>
      <c r="E465" t="s">
        <v>8</v>
      </c>
      <c r="F465">
        <v>13</v>
      </c>
      <c r="G465">
        <v>1828</v>
      </c>
      <c r="H465" t="s">
        <v>12</v>
      </c>
      <c r="I465" t="s">
        <v>260</v>
      </c>
    </row>
    <row r="466" spans="1:9" x14ac:dyDescent="0.25">
      <c r="A466">
        <v>465</v>
      </c>
      <c r="B466" s="1">
        <v>52</v>
      </c>
      <c r="C466" t="s">
        <v>41</v>
      </c>
      <c r="D466" t="s">
        <v>277</v>
      </c>
      <c r="E466" t="s">
        <v>22</v>
      </c>
      <c r="F466">
        <v>11</v>
      </c>
      <c r="G466">
        <v>1830</v>
      </c>
      <c r="H466" t="s">
        <v>12</v>
      </c>
      <c r="I466" t="s">
        <v>260</v>
      </c>
    </row>
    <row r="467" spans="1:9" x14ac:dyDescent="0.25">
      <c r="A467">
        <v>466</v>
      </c>
      <c r="B467" s="2"/>
      <c r="C467" s="2" t="s">
        <v>0</v>
      </c>
      <c r="D467" s="2" t="s">
        <v>1</v>
      </c>
      <c r="E467" s="2" t="s">
        <v>2</v>
      </c>
      <c r="F467" s="2" t="s">
        <v>3</v>
      </c>
      <c r="G467" s="2" t="s">
        <v>4</v>
      </c>
      <c r="H467" s="2" t="s">
        <v>5</v>
      </c>
    </row>
    <row r="468" spans="1:9" x14ac:dyDescent="0.25">
      <c r="A468">
        <v>467</v>
      </c>
      <c r="B468" s="1">
        <v>53</v>
      </c>
      <c r="C468" t="s">
        <v>15</v>
      </c>
      <c r="D468" t="s">
        <v>277</v>
      </c>
      <c r="E468" t="s">
        <v>8</v>
      </c>
      <c r="F468">
        <v>7</v>
      </c>
      <c r="G468">
        <v>1834</v>
      </c>
      <c r="H468" t="s">
        <v>12</v>
      </c>
      <c r="I468" t="s">
        <v>260</v>
      </c>
    </row>
    <row r="469" spans="1:9" x14ac:dyDescent="0.25">
      <c r="A469">
        <v>468</v>
      </c>
      <c r="B469" s="1">
        <v>53</v>
      </c>
      <c r="C469" t="s">
        <v>6</v>
      </c>
      <c r="D469" t="s">
        <v>213</v>
      </c>
      <c r="E469" t="s">
        <v>8</v>
      </c>
      <c r="F469">
        <v>25</v>
      </c>
      <c r="G469">
        <v>1816</v>
      </c>
      <c r="H469" t="s">
        <v>37</v>
      </c>
      <c r="I469" t="s">
        <v>260</v>
      </c>
    </row>
    <row r="470" spans="1:9" x14ac:dyDescent="0.25">
      <c r="A470">
        <v>469</v>
      </c>
      <c r="B470" s="1">
        <v>53</v>
      </c>
      <c r="C470" t="s">
        <v>74</v>
      </c>
      <c r="D470" t="s">
        <v>213</v>
      </c>
      <c r="E470" t="s">
        <v>22</v>
      </c>
      <c r="F470">
        <v>25</v>
      </c>
      <c r="G470">
        <v>1816</v>
      </c>
      <c r="H470" t="s">
        <v>67</v>
      </c>
      <c r="I470" t="s">
        <v>260</v>
      </c>
    </row>
    <row r="471" spans="1:9" x14ac:dyDescent="0.25">
      <c r="A471">
        <v>470</v>
      </c>
      <c r="B471" s="1">
        <v>53</v>
      </c>
      <c r="C471" t="s">
        <v>6</v>
      </c>
      <c r="D471" t="s">
        <v>213</v>
      </c>
      <c r="E471" t="s">
        <v>8</v>
      </c>
      <c r="F471">
        <v>1</v>
      </c>
      <c r="G471">
        <v>1840</v>
      </c>
      <c r="H471" t="s">
        <v>12</v>
      </c>
      <c r="I471" t="s">
        <v>260</v>
      </c>
    </row>
    <row r="472" spans="1:9" x14ac:dyDescent="0.25">
      <c r="A472">
        <v>471</v>
      </c>
      <c r="B472" s="1">
        <v>53</v>
      </c>
      <c r="C472" t="s">
        <v>65</v>
      </c>
      <c r="D472" t="s">
        <v>213</v>
      </c>
      <c r="E472" t="s">
        <v>8</v>
      </c>
      <c r="F472">
        <v>46</v>
      </c>
      <c r="G472">
        <v>1795</v>
      </c>
      <c r="H472" t="s">
        <v>37</v>
      </c>
      <c r="I472" t="s">
        <v>260</v>
      </c>
    </row>
    <row r="473" spans="1:9" x14ac:dyDescent="0.25">
      <c r="A473">
        <v>472</v>
      </c>
      <c r="B473" s="1">
        <v>53</v>
      </c>
      <c r="C473" t="s">
        <v>42</v>
      </c>
      <c r="D473" t="s">
        <v>278</v>
      </c>
      <c r="E473" t="s">
        <v>8</v>
      </c>
      <c r="F473">
        <v>35</v>
      </c>
      <c r="G473">
        <v>1806</v>
      </c>
      <c r="H473" t="s">
        <v>12</v>
      </c>
      <c r="I473" t="s">
        <v>260</v>
      </c>
    </row>
    <row r="474" spans="1:9" x14ac:dyDescent="0.25">
      <c r="A474">
        <v>473</v>
      </c>
      <c r="B474" s="1">
        <v>53</v>
      </c>
      <c r="C474" t="s">
        <v>13</v>
      </c>
      <c r="D474" t="s">
        <v>278</v>
      </c>
      <c r="E474" t="s">
        <v>8</v>
      </c>
      <c r="F474">
        <v>15</v>
      </c>
      <c r="G474">
        <v>1826</v>
      </c>
      <c r="H474" t="s">
        <v>12</v>
      </c>
      <c r="I474" t="s">
        <v>260</v>
      </c>
    </row>
    <row r="475" spans="1:9" x14ac:dyDescent="0.25">
      <c r="A475">
        <v>474</v>
      </c>
      <c r="B475" s="1">
        <v>53</v>
      </c>
      <c r="C475" t="s">
        <v>279</v>
      </c>
      <c r="D475" t="s">
        <v>278</v>
      </c>
      <c r="E475" t="s">
        <v>8</v>
      </c>
      <c r="F475">
        <v>14</v>
      </c>
      <c r="G475">
        <v>1827</v>
      </c>
      <c r="H475" t="s">
        <v>12</v>
      </c>
      <c r="I475" t="s">
        <v>260</v>
      </c>
    </row>
    <row r="476" spans="1:9" x14ac:dyDescent="0.25">
      <c r="A476">
        <v>475</v>
      </c>
      <c r="B476" s="1">
        <v>53</v>
      </c>
      <c r="C476" t="s">
        <v>42</v>
      </c>
      <c r="D476" t="s">
        <v>278</v>
      </c>
      <c r="E476" t="s">
        <v>8</v>
      </c>
      <c r="F476">
        <v>10</v>
      </c>
      <c r="G476">
        <v>1831</v>
      </c>
      <c r="H476" t="s">
        <v>12</v>
      </c>
      <c r="I476" t="s">
        <v>260</v>
      </c>
    </row>
    <row r="477" spans="1:9" x14ac:dyDescent="0.25">
      <c r="A477">
        <v>476</v>
      </c>
      <c r="B477" s="1">
        <v>53</v>
      </c>
      <c r="C477" t="s">
        <v>52</v>
      </c>
      <c r="D477" t="s">
        <v>278</v>
      </c>
      <c r="E477" t="s">
        <v>22</v>
      </c>
      <c r="F477">
        <v>5</v>
      </c>
      <c r="G477">
        <v>1836</v>
      </c>
      <c r="H477" t="s">
        <v>12</v>
      </c>
      <c r="I477" t="s">
        <v>260</v>
      </c>
    </row>
    <row r="478" spans="1:9" x14ac:dyDescent="0.25">
      <c r="A478">
        <v>477</v>
      </c>
      <c r="B478" s="1">
        <v>53</v>
      </c>
      <c r="C478" t="s">
        <v>172</v>
      </c>
      <c r="D478" t="s">
        <v>278</v>
      </c>
      <c r="E478" t="s">
        <v>22</v>
      </c>
      <c r="F478">
        <v>4</v>
      </c>
      <c r="G478">
        <v>1837</v>
      </c>
      <c r="H478" t="s">
        <v>12</v>
      </c>
      <c r="I478" t="s">
        <v>260</v>
      </c>
    </row>
    <row r="479" spans="1:9" x14ac:dyDescent="0.25">
      <c r="A479">
        <v>478</v>
      </c>
      <c r="B479" s="2"/>
      <c r="C479" s="2" t="s">
        <v>0</v>
      </c>
      <c r="D479" s="2" t="s">
        <v>1</v>
      </c>
      <c r="E479" s="2" t="s">
        <v>2</v>
      </c>
      <c r="F479" s="2" t="s">
        <v>3</v>
      </c>
      <c r="G479" s="2" t="s">
        <v>4</v>
      </c>
      <c r="H479" s="2" t="s">
        <v>5</v>
      </c>
    </row>
    <row r="480" spans="1:9" x14ac:dyDescent="0.25">
      <c r="A480">
        <v>479</v>
      </c>
      <c r="B480" s="1">
        <v>39</v>
      </c>
      <c r="C480" t="s">
        <v>17</v>
      </c>
      <c r="D480" t="s">
        <v>280</v>
      </c>
      <c r="E480" t="s">
        <v>8</v>
      </c>
      <c r="F480">
        <v>30</v>
      </c>
      <c r="G480">
        <v>1811</v>
      </c>
      <c r="H480" t="s">
        <v>12</v>
      </c>
      <c r="I480" t="s">
        <v>272</v>
      </c>
    </row>
    <row r="481" spans="1:9" x14ac:dyDescent="0.25">
      <c r="A481">
        <v>480</v>
      </c>
      <c r="B481" s="1">
        <v>39</v>
      </c>
      <c r="C481" t="s">
        <v>52</v>
      </c>
      <c r="D481" t="s">
        <v>280</v>
      </c>
      <c r="E481" t="s">
        <v>22</v>
      </c>
      <c r="F481">
        <v>25</v>
      </c>
      <c r="G481">
        <v>1816</v>
      </c>
      <c r="H481" t="s">
        <v>12</v>
      </c>
      <c r="I481" t="s">
        <v>272</v>
      </c>
    </row>
    <row r="482" spans="1:9" x14ac:dyDescent="0.25">
      <c r="A482">
        <v>481</v>
      </c>
      <c r="B482" s="1">
        <v>39</v>
      </c>
      <c r="C482" t="s">
        <v>52</v>
      </c>
      <c r="D482" t="s">
        <v>280</v>
      </c>
      <c r="E482" t="s">
        <v>22</v>
      </c>
      <c r="F482">
        <v>5</v>
      </c>
      <c r="G482">
        <v>1836</v>
      </c>
      <c r="H482" t="s">
        <v>12</v>
      </c>
      <c r="I482" t="s">
        <v>272</v>
      </c>
    </row>
    <row r="483" spans="1:9" x14ac:dyDescent="0.25">
      <c r="A483">
        <v>482</v>
      </c>
      <c r="B483" s="1">
        <v>39</v>
      </c>
      <c r="C483" t="s">
        <v>17</v>
      </c>
      <c r="D483" t="s">
        <v>280</v>
      </c>
      <c r="E483" t="s">
        <v>8</v>
      </c>
      <c r="F483">
        <v>3</v>
      </c>
      <c r="G483">
        <v>1838</v>
      </c>
      <c r="H483" t="s">
        <v>12</v>
      </c>
      <c r="I483" t="s">
        <v>272</v>
      </c>
    </row>
    <row r="484" spans="1:9" x14ac:dyDescent="0.25">
      <c r="A484">
        <v>483</v>
      </c>
      <c r="B484" s="1">
        <v>39</v>
      </c>
      <c r="C484" t="s">
        <v>281</v>
      </c>
      <c r="D484" t="s">
        <v>280</v>
      </c>
      <c r="E484" t="s">
        <v>22</v>
      </c>
      <c r="F484">
        <v>1</v>
      </c>
      <c r="G484">
        <v>1840</v>
      </c>
      <c r="H484" t="s">
        <v>12</v>
      </c>
      <c r="I484" t="s">
        <v>272</v>
      </c>
    </row>
    <row r="485" spans="1:9" x14ac:dyDescent="0.25">
      <c r="A485">
        <v>484</v>
      </c>
      <c r="B485" s="1">
        <v>39</v>
      </c>
      <c r="C485" t="s">
        <v>172</v>
      </c>
      <c r="D485" t="s">
        <v>282</v>
      </c>
      <c r="E485" t="s">
        <v>22</v>
      </c>
      <c r="F485">
        <v>40</v>
      </c>
      <c r="G485">
        <v>1801</v>
      </c>
      <c r="H485" t="s">
        <v>12</v>
      </c>
      <c r="I485" t="s">
        <v>272</v>
      </c>
    </row>
    <row r="486" spans="1:9" x14ac:dyDescent="0.25">
      <c r="A486">
        <v>485</v>
      </c>
      <c r="B486" s="1">
        <v>39</v>
      </c>
      <c r="C486" t="s">
        <v>219</v>
      </c>
      <c r="D486" t="s">
        <v>282</v>
      </c>
      <c r="E486" t="s">
        <v>8</v>
      </c>
      <c r="F486">
        <v>15</v>
      </c>
      <c r="G486">
        <v>1826</v>
      </c>
      <c r="H486" t="s">
        <v>12</v>
      </c>
      <c r="I486" t="s">
        <v>272</v>
      </c>
    </row>
    <row r="487" spans="1:9" x14ac:dyDescent="0.25">
      <c r="A487">
        <v>486</v>
      </c>
      <c r="B487" s="1">
        <v>39</v>
      </c>
      <c r="C487" t="s">
        <v>17</v>
      </c>
      <c r="D487" t="s">
        <v>282</v>
      </c>
      <c r="E487" t="s">
        <v>8</v>
      </c>
      <c r="F487">
        <v>14</v>
      </c>
      <c r="G487">
        <v>1827</v>
      </c>
      <c r="H487" t="s">
        <v>12</v>
      </c>
      <c r="I487" t="s">
        <v>272</v>
      </c>
    </row>
    <row r="488" spans="1:9" x14ac:dyDescent="0.25">
      <c r="A488">
        <v>487</v>
      </c>
      <c r="B488" s="1">
        <v>39</v>
      </c>
      <c r="C488" t="s">
        <v>172</v>
      </c>
      <c r="D488" t="s">
        <v>282</v>
      </c>
      <c r="E488" t="s">
        <v>22</v>
      </c>
      <c r="F488">
        <v>10</v>
      </c>
      <c r="G488">
        <v>1831</v>
      </c>
      <c r="H488" t="s">
        <v>12</v>
      </c>
      <c r="I488" t="s">
        <v>272</v>
      </c>
    </row>
    <row r="489" spans="1:9" x14ac:dyDescent="0.25">
      <c r="A489">
        <v>488</v>
      </c>
      <c r="B489" s="2"/>
      <c r="C489" s="2" t="s">
        <v>0</v>
      </c>
      <c r="D489" s="2" t="s">
        <v>1</v>
      </c>
      <c r="E489" s="2" t="s">
        <v>2</v>
      </c>
      <c r="F489" s="2" t="s">
        <v>3</v>
      </c>
      <c r="G489" s="2" t="s">
        <v>4</v>
      </c>
      <c r="H489" s="2" t="s">
        <v>5</v>
      </c>
    </row>
    <row r="490" spans="1:9" x14ac:dyDescent="0.25">
      <c r="A490">
        <v>489</v>
      </c>
      <c r="B490" s="1">
        <v>40</v>
      </c>
      <c r="C490" t="s">
        <v>10</v>
      </c>
      <c r="D490" t="s">
        <v>105</v>
      </c>
      <c r="E490" t="s">
        <v>8</v>
      </c>
      <c r="F490">
        <v>35</v>
      </c>
      <c r="G490">
        <v>1806</v>
      </c>
      <c r="H490" t="s">
        <v>9</v>
      </c>
      <c r="I490" t="s">
        <v>272</v>
      </c>
    </row>
    <row r="491" spans="1:9" x14ac:dyDescent="0.25">
      <c r="A491">
        <v>490</v>
      </c>
      <c r="B491" s="1">
        <v>40</v>
      </c>
      <c r="C491" t="s">
        <v>172</v>
      </c>
      <c r="D491" t="s">
        <v>105</v>
      </c>
      <c r="E491" t="s">
        <v>22</v>
      </c>
      <c r="F491">
        <v>30</v>
      </c>
      <c r="G491">
        <v>1811</v>
      </c>
      <c r="H491" t="s">
        <v>9</v>
      </c>
      <c r="I491" t="s">
        <v>272</v>
      </c>
    </row>
    <row r="492" spans="1:9" x14ac:dyDescent="0.25">
      <c r="A492">
        <v>491</v>
      </c>
      <c r="B492" s="1">
        <v>40</v>
      </c>
      <c r="C492" t="s">
        <v>10</v>
      </c>
      <c r="D492" t="s">
        <v>105</v>
      </c>
      <c r="E492" t="s">
        <v>8</v>
      </c>
      <c r="F492">
        <v>9</v>
      </c>
      <c r="G492">
        <v>1832</v>
      </c>
      <c r="H492" t="s">
        <v>12</v>
      </c>
      <c r="I492" t="s">
        <v>272</v>
      </c>
    </row>
    <row r="493" spans="1:9" x14ac:dyDescent="0.25">
      <c r="A493">
        <v>492</v>
      </c>
      <c r="B493" s="1">
        <v>40</v>
      </c>
      <c r="C493" t="s">
        <v>167</v>
      </c>
      <c r="D493" t="s">
        <v>105</v>
      </c>
      <c r="E493" t="s">
        <v>22</v>
      </c>
      <c r="F493">
        <v>5</v>
      </c>
      <c r="G493">
        <v>1836</v>
      </c>
      <c r="H493" t="s">
        <v>12</v>
      </c>
      <c r="I493" t="s">
        <v>272</v>
      </c>
    </row>
    <row r="494" spans="1:9" x14ac:dyDescent="0.25">
      <c r="A494">
        <v>493</v>
      </c>
      <c r="B494" s="1">
        <v>40</v>
      </c>
      <c r="C494" t="s">
        <v>283</v>
      </c>
      <c r="D494" t="s">
        <v>284</v>
      </c>
      <c r="E494" t="s">
        <v>8</v>
      </c>
      <c r="F494">
        <v>25</v>
      </c>
      <c r="G494">
        <v>1816</v>
      </c>
      <c r="H494" t="s">
        <v>9</v>
      </c>
      <c r="I494" t="s">
        <v>272</v>
      </c>
    </row>
    <row r="495" spans="1:9" x14ac:dyDescent="0.25">
      <c r="A495">
        <v>494</v>
      </c>
      <c r="B495" s="1">
        <v>40</v>
      </c>
      <c r="C495" t="s">
        <v>17</v>
      </c>
      <c r="D495" t="s">
        <v>285</v>
      </c>
      <c r="E495" t="s">
        <v>8</v>
      </c>
      <c r="F495">
        <v>28</v>
      </c>
      <c r="G495">
        <v>1813</v>
      </c>
      <c r="H495" t="s">
        <v>9</v>
      </c>
      <c r="I495" t="s">
        <v>272</v>
      </c>
    </row>
    <row r="496" spans="1:9" x14ac:dyDescent="0.25">
      <c r="A496">
        <v>495</v>
      </c>
      <c r="B496" s="1">
        <v>40</v>
      </c>
      <c r="C496" t="s">
        <v>6</v>
      </c>
      <c r="D496" t="s">
        <v>286</v>
      </c>
      <c r="E496" t="s">
        <v>8</v>
      </c>
      <c r="F496">
        <v>19</v>
      </c>
      <c r="G496">
        <v>1822</v>
      </c>
      <c r="H496" t="s">
        <v>9</v>
      </c>
      <c r="I496" t="s">
        <v>272</v>
      </c>
    </row>
    <row r="497" spans="1:9" x14ac:dyDescent="0.25">
      <c r="A497">
        <v>496</v>
      </c>
      <c r="B497" s="2"/>
      <c r="C497" s="2" t="s">
        <v>0</v>
      </c>
      <c r="D497" s="2" t="s">
        <v>1</v>
      </c>
      <c r="E497" s="2" t="s">
        <v>2</v>
      </c>
      <c r="F497" s="2" t="s">
        <v>3</v>
      </c>
      <c r="G497" s="2" t="s">
        <v>4</v>
      </c>
      <c r="H497" s="2" t="s">
        <v>5</v>
      </c>
    </row>
    <row r="498" spans="1:9" x14ac:dyDescent="0.25">
      <c r="A498">
        <v>497</v>
      </c>
      <c r="B498" s="1">
        <v>41</v>
      </c>
      <c r="C498" t="s">
        <v>116</v>
      </c>
      <c r="D498" t="s">
        <v>24</v>
      </c>
      <c r="E498" t="s">
        <v>8</v>
      </c>
      <c r="F498">
        <v>56</v>
      </c>
      <c r="G498">
        <v>1785</v>
      </c>
      <c r="H498" t="s">
        <v>12</v>
      </c>
      <c r="I498" t="s">
        <v>272</v>
      </c>
    </row>
    <row r="499" spans="1:9" x14ac:dyDescent="0.25">
      <c r="A499">
        <v>498</v>
      </c>
      <c r="B499" s="1">
        <v>41</v>
      </c>
      <c r="C499" t="s">
        <v>150</v>
      </c>
      <c r="D499" t="s">
        <v>24</v>
      </c>
      <c r="E499" t="s">
        <v>22</v>
      </c>
      <c r="F499">
        <v>40</v>
      </c>
      <c r="G499">
        <v>1801</v>
      </c>
      <c r="H499" t="s">
        <v>12</v>
      </c>
      <c r="I499" t="s">
        <v>272</v>
      </c>
    </row>
    <row r="500" spans="1:9" x14ac:dyDescent="0.25">
      <c r="A500">
        <v>499</v>
      </c>
      <c r="B500" s="1">
        <v>41</v>
      </c>
      <c r="C500" t="s">
        <v>72</v>
      </c>
      <c r="D500" t="s">
        <v>24</v>
      </c>
      <c r="E500" t="s">
        <v>22</v>
      </c>
      <c r="F500">
        <v>45</v>
      </c>
      <c r="G500">
        <v>1796</v>
      </c>
      <c r="H500" t="s">
        <v>12</v>
      </c>
      <c r="I500" t="s">
        <v>272</v>
      </c>
    </row>
    <row r="501" spans="1:9" x14ac:dyDescent="0.25">
      <c r="A501">
        <v>500</v>
      </c>
      <c r="B501" s="2"/>
      <c r="C501" s="2" t="s">
        <v>0</v>
      </c>
      <c r="D501" s="2" t="s">
        <v>1</v>
      </c>
      <c r="E501" s="2" t="s">
        <v>2</v>
      </c>
      <c r="F501" s="2" t="s">
        <v>3</v>
      </c>
      <c r="G501" s="2" t="s">
        <v>4</v>
      </c>
      <c r="H501" s="2" t="s">
        <v>5</v>
      </c>
    </row>
    <row r="502" spans="1:9" x14ac:dyDescent="0.25">
      <c r="A502">
        <v>501</v>
      </c>
      <c r="B502" s="1">
        <v>42</v>
      </c>
      <c r="C502" t="s">
        <v>114</v>
      </c>
      <c r="D502" t="s">
        <v>287</v>
      </c>
      <c r="E502" t="s">
        <v>8</v>
      </c>
      <c r="F502">
        <v>61</v>
      </c>
      <c r="G502">
        <v>1780</v>
      </c>
      <c r="H502" t="s">
        <v>9</v>
      </c>
      <c r="I502" t="s">
        <v>272</v>
      </c>
    </row>
    <row r="503" spans="1:9" x14ac:dyDescent="0.25">
      <c r="A503">
        <v>502</v>
      </c>
      <c r="B503" s="1">
        <v>42</v>
      </c>
      <c r="C503" t="s">
        <v>288</v>
      </c>
      <c r="D503" t="s">
        <v>287</v>
      </c>
      <c r="E503" t="s">
        <v>22</v>
      </c>
      <c r="F503">
        <v>65</v>
      </c>
      <c r="G503">
        <v>1776</v>
      </c>
      <c r="H503" t="s">
        <v>9</v>
      </c>
      <c r="I503" t="s">
        <v>272</v>
      </c>
    </row>
    <row r="504" spans="1:9" x14ac:dyDescent="0.25">
      <c r="A504">
        <v>503</v>
      </c>
      <c r="B504" s="1">
        <v>42</v>
      </c>
      <c r="C504" t="s">
        <v>61</v>
      </c>
      <c r="D504" t="s">
        <v>289</v>
      </c>
      <c r="E504" t="s">
        <v>8</v>
      </c>
      <c r="F504">
        <v>35</v>
      </c>
      <c r="G504">
        <v>1806</v>
      </c>
      <c r="H504" t="s">
        <v>26</v>
      </c>
      <c r="I504" t="s">
        <v>272</v>
      </c>
    </row>
    <row r="505" spans="1:9" x14ac:dyDescent="0.25">
      <c r="A505">
        <v>504</v>
      </c>
      <c r="B505" s="1">
        <v>42</v>
      </c>
      <c r="C505" t="s">
        <v>290</v>
      </c>
      <c r="D505" t="s">
        <v>289</v>
      </c>
      <c r="E505" t="s">
        <v>22</v>
      </c>
      <c r="F505">
        <v>50</v>
      </c>
      <c r="G505">
        <v>1791</v>
      </c>
      <c r="H505" t="s">
        <v>67</v>
      </c>
      <c r="I505" t="s">
        <v>272</v>
      </c>
    </row>
    <row r="506" spans="1:9" x14ac:dyDescent="0.25">
      <c r="A506">
        <v>505</v>
      </c>
      <c r="B506" s="2"/>
      <c r="C506" s="2" t="s">
        <v>0</v>
      </c>
      <c r="D506" s="2" t="s">
        <v>1</v>
      </c>
      <c r="E506" s="2" t="s">
        <v>2</v>
      </c>
      <c r="F506" s="2" t="s">
        <v>3</v>
      </c>
      <c r="G506" s="2" t="s">
        <v>4</v>
      </c>
      <c r="H506" s="2" t="s">
        <v>5</v>
      </c>
    </row>
    <row r="507" spans="1:9" x14ac:dyDescent="0.25">
      <c r="A507">
        <v>506</v>
      </c>
      <c r="B507" s="1">
        <v>43</v>
      </c>
      <c r="C507" t="s">
        <v>13</v>
      </c>
      <c r="D507" t="s">
        <v>291</v>
      </c>
      <c r="E507" t="s">
        <v>8</v>
      </c>
      <c r="F507">
        <v>36</v>
      </c>
      <c r="G507">
        <v>1805</v>
      </c>
      <c r="H507" t="s">
        <v>12</v>
      </c>
      <c r="I507" t="s">
        <v>272</v>
      </c>
    </row>
    <row r="508" spans="1:9" x14ac:dyDescent="0.25">
      <c r="A508">
        <v>507</v>
      </c>
      <c r="B508" s="1">
        <v>43</v>
      </c>
      <c r="C508" t="s">
        <v>141</v>
      </c>
      <c r="D508" t="s">
        <v>291</v>
      </c>
      <c r="E508" t="s">
        <v>22</v>
      </c>
      <c r="F508">
        <v>30</v>
      </c>
      <c r="G508">
        <v>1811</v>
      </c>
      <c r="H508" t="s">
        <v>12</v>
      </c>
      <c r="I508" t="s">
        <v>272</v>
      </c>
    </row>
    <row r="509" spans="1:9" x14ac:dyDescent="0.25">
      <c r="A509">
        <v>508</v>
      </c>
      <c r="B509" s="2"/>
      <c r="C509" s="2" t="s">
        <v>0</v>
      </c>
      <c r="D509" s="2" t="s">
        <v>1</v>
      </c>
      <c r="E509" s="2" t="s">
        <v>2</v>
      </c>
      <c r="F509" s="2" t="s">
        <v>3</v>
      </c>
      <c r="G509" s="2" t="s">
        <v>4</v>
      </c>
      <c r="H509" s="2" t="s">
        <v>5</v>
      </c>
    </row>
    <row r="510" spans="1:9" x14ac:dyDescent="0.25">
      <c r="A510">
        <v>509</v>
      </c>
      <c r="B510" s="1">
        <v>26</v>
      </c>
      <c r="C510" t="s">
        <v>155</v>
      </c>
      <c r="D510" t="s">
        <v>292</v>
      </c>
      <c r="E510" t="s">
        <v>8</v>
      </c>
      <c r="F510">
        <v>25</v>
      </c>
      <c r="G510">
        <v>1816</v>
      </c>
      <c r="H510" t="s">
        <v>37</v>
      </c>
      <c r="I510" t="s">
        <v>273</v>
      </c>
    </row>
    <row r="511" spans="1:9" x14ac:dyDescent="0.25">
      <c r="A511">
        <v>510</v>
      </c>
      <c r="B511" s="1">
        <v>26</v>
      </c>
      <c r="C511" t="s">
        <v>293</v>
      </c>
      <c r="D511" t="s">
        <v>292</v>
      </c>
      <c r="E511" t="s">
        <v>22</v>
      </c>
      <c r="F511">
        <v>25</v>
      </c>
      <c r="G511">
        <v>1816</v>
      </c>
      <c r="H511" t="s">
        <v>37</v>
      </c>
      <c r="I511" t="s">
        <v>273</v>
      </c>
    </row>
    <row r="512" spans="1:9" x14ac:dyDescent="0.25">
      <c r="A512">
        <v>511</v>
      </c>
      <c r="B512" s="1">
        <v>26</v>
      </c>
      <c r="C512" t="s">
        <v>41</v>
      </c>
      <c r="D512" t="s">
        <v>292</v>
      </c>
      <c r="E512" t="s">
        <v>22</v>
      </c>
      <c r="F512">
        <v>7</v>
      </c>
      <c r="G512">
        <v>1834</v>
      </c>
      <c r="H512" t="s">
        <v>12</v>
      </c>
      <c r="I512" t="s">
        <v>273</v>
      </c>
    </row>
    <row r="513" spans="1:9" x14ac:dyDescent="0.25">
      <c r="A513">
        <v>512</v>
      </c>
      <c r="B513" s="1">
        <v>26</v>
      </c>
      <c r="C513" t="s">
        <v>155</v>
      </c>
      <c r="D513" t="s">
        <v>292</v>
      </c>
      <c r="E513" t="s">
        <v>8</v>
      </c>
      <c r="F513">
        <v>2</v>
      </c>
      <c r="G513">
        <v>1839</v>
      </c>
      <c r="H513" t="s">
        <v>12</v>
      </c>
      <c r="I513" t="s">
        <v>273</v>
      </c>
    </row>
    <row r="514" spans="1:9" x14ac:dyDescent="0.25">
      <c r="A514">
        <v>513</v>
      </c>
      <c r="B514" s="1">
        <v>26</v>
      </c>
      <c r="C514" t="s">
        <v>171</v>
      </c>
      <c r="D514" t="s">
        <v>294</v>
      </c>
      <c r="E514" t="s">
        <v>22</v>
      </c>
      <c r="F514">
        <v>30</v>
      </c>
      <c r="G514">
        <v>1811</v>
      </c>
      <c r="H514" t="s">
        <v>12</v>
      </c>
      <c r="I514" t="s">
        <v>273</v>
      </c>
    </row>
    <row r="515" spans="1:9" x14ac:dyDescent="0.25">
      <c r="A515">
        <v>514</v>
      </c>
      <c r="B515" s="1">
        <v>26</v>
      </c>
      <c r="C515" t="s">
        <v>167</v>
      </c>
      <c r="D515" t="s">
        <v>295</v>
      </c>
      <c r="E515" t="s">
        <v>22</v>
      </c>
      <c r="F515">
        <v>50</v>
      </c>
      <c r="G515">
        <v>1791</v>
      </c>
      <c r="H515" t="s">
        <v>37</v>
      </c>
      <c r="I515" t="s">
        <v>273</v>
      </c>
    </row>
    <row r="516" spans="1:9" x14ac:dyDescent="0.25">
      <c r="A516">
        <v>515</v>
      </c>
      <c r="B516" s="2"/>
      <c r="C516" s="2" t="s">
        <v>0</v>
      </c>
      <c r="D516" s="2" t="s">
        <v>1</v>
      </c>
      <c r="E516" s="2" t="s">
        <v>2</v>
      </c>
      <c r="F516" s="2" t="s">
        <v>3</v>
      </c>
      <c r="G516" s="2" t="s">
        <v>4</v>
      </c>
      <c r="H516" s="2" t="s">
        <v>5</v>
      </c>
    </row>
    <row r="517" spans="1:9" x14ac:dyDescent="0.25">
      <c r="A517">
        <v>516</v>
      </c>
      <c r="B517" s="1">
        <v>27</v>
      </c>
      <c r="C517" t="s">
        <v>6</v>
      </c>
      <c r="D517" t="s">
        <v>296</v>
      </c>
      <c r="E517" t="s">
        <v>8</v>
      </c>
      <c r="F517">
        <v>40</v>
      </c>
      <c r="G517">
        <v>1801</v>
      </c>
      <c r="H517" t="s">
        <v>12</v>
      </c>
      <c r="I517" t="s">
        <v>273</v>
      </c>
    </row>
    <row r="518" spans="1:9" x14ac:dyDescent="0.25">
      <c r="A518">
        <v>517</v>
      </c>
      <c r="B518" s="1">
        <v>27</v>
      </c>
      <c r="C518" t="s">
        <v>141</v>
      </c>
      <c r="D518" t="s">
        <v>296</v>
      </c>
      <c r="E518" t="s">
        <v>22</v>
      </c>
      <c r="F518">
        <v>40</v>
      </c>
      <c r="G518">
        <v>1801</v>
      </c>
      <c r="H518" t="s">
        <v>12</v>
      </c>
      <c r="I518" t="s">
        <v>273</v>
      </c>
    </row>
    <row r="519" spans="1:9" x14ac:dyDescent="0.25">
      <c r="A519">
        <v>518</v>
      </c>
      <c r="B519" s="1">
        <v>27</v>
      </c>
      <c r="C519" t="s">
        <v>171</v>
      </c>
      <c r="D519" t="s">
        <v>296</v>
      </c>
      <c r="E519" t="s">
        <v>22</v>
      </c>
      <c r="F519">
        <v>15</v>
      </c>
      <c r="G519">
        <v>1826</v>
      </c>
      <c r="H519" t="s">
        <v>12</v>
      </c>
      <c r="I519" t="s">
        <v>273</v>
      </c>
    </row>
    <row r="520" spans="1:9" x14ac:dyDescent="0.25">
      <c r="A520">
        <v>519</v>
      </c>
      <c r="B520" s="1">
        <v>27</v>
      </c>
      <c r="C520" t="s">
        <v>20</v>
      </c>
      <c r="D520" t="s">
        <v>296</v>
      </c>
      <c r="E520" t="s">
        <v>22</v>
      </c>
      <c r="F520">
        <v>13</v>
      </c>
      <c r="G520">
        <v>1828</v>
      </c>
      <c r="H520" t="s">
        <v>12</v>
      </c>
      <c r="I520" t="s">
        <v>273</v>
      </c>
    </row>
    <row r="521" spans="1:9" x14ac:dyDescent="0.25">
      <c r="A521">
        <v>520</v>
      </c>
      <c r="B521" s="2"/>
      <c r="C521" s="2" t="s">
        <v>0</v>
      </c>
      <c r="D521" s="2" t="s">
        <v>1</v>
      </c>
      <c r="E521" s="2" t="s">
        <v>2</v>
      </c>
      <c r="F521" s="2" t="s">
        <v>3</v>
      </c>
      <c r="G521" s="2" t="s">
        <v>4</v>
      </c>
      <c r="H521" s="2" t="s">
        <v>5</v>
      </c>
    </row>
    <row r="522" spans="1:9" x14ac:dyDescent="0.25">
      <c r="A522">
        <v>521</v>
      </c>
      <c r="B522" s="1">
        <v>28</v>
      </c>
      <c r="C522" t="s">
        <v>114</v>
      </c>
      <c r="D522" t="s">
        <v>297</v>
      </c>
      <c r="E522" t="s">
        <v>8</v>
      </c>
      <c r="F522">
        <v>34</v>
      </c>
      <c r="G522">
        <v>1807</v>
      </c>
      <c r="H522" t="s">
        <v>37</v>
      </c>
      <c r="I522" t="s">
        <v>273</v>
      </c>
    </row>
    <row r="523" spans="1:9" x14ac:dyDescent="0.25">
      <c r="A523">
        <v>522</v>
      </c>
      <c r="B523" s="1">
        <v>28</v>
      </c>
      <c r="C523" t="s">
        <v>23</v>
      </c>
      <c r="D523" t="s">
        <v>297</v>
      </c>
      <c r="E523" t="s">
        <v>22</v>
      </c>
      <c r="F523">
        <v>38</v>
      </c>
      <c r="G523">
        <v>1803</v>
      </c>
      <c r="H523" t="s">
        <v>37</v>
      </c>
      <c r="I523" t="s">
        <v>273</v>
      </c>
    </row>
    <row r="524" spans="1:9" x14ac:dyDescent="0.25">
      <c r="A524">
        <v>523</v>
      </c>
      <c r="B524" s="1">
        <v>28</v>
      </c>
      <c r="C524" t="s">
        <v>114</v>
      </c>
      <c r="D524" t="s">
        <v>297</v>
      </c>
      <c r="E524" t="s">
        <v>8</v>
      </c>
      <c r="F524">
        <v>16</v>
      </c>
      <c r="G524">
        <v>1825</v>
      </c>
      <c r="H524" t="s">
        <v>12</v>
      </c>
      <c r="I524" t="s">
        <v>273</v>
      </c>
    </row>
    <row r="525" spans="1:9" x14ac:dyDescent="0.25">
      <c r="A525">
        <v>524</v>
      </c>
      <c r="B525" s="1">
        <v>28</v>
      </c>
      <c r="C525" t="s">
        <v>33</v>
      </c>
      <c r="D525" t="s">
        <v>297</v>
      </c>
      <c r="E525" t="s">
        <v>22</v>
      </c>
      <c r="F525">
        <v>10</v>
      </c>
      <c r="G525">
        <v>1831</v>
      </c>
      <c r="H525" t="s">
        <v>12</v>
      </c>
      <c r="I525" t="s">
        <v>273</v>
      </c>
    </row>
    <row r="526" spans="1:9" x14ac:dyDescent="0.25">
      <c r="A526">
        <v>525</v>
      </c>
      <c r="B526" s="1">
        <v>28</v>
      </c>
      <c r="C526" t="s">
        <v>171</v>
      </c>
      <c r="D526" t="s">
        <v>297</v>
      </c>
      <c r="E526" t="s">
        <v>22</v>
      </c>
      <c r="F526">
        <v>4</v>
      </c>
      <c r="G526">
        <v>1837</v>
      </c>
      <c r="H526" t="s">
        <v>12</v>
      </c>
      <c r="I526" t="s">
        <v>273</v>
      </c>
    </row>
    <row r="527" spans="1:9" x14ac:dyDescent="0.25">
      <c r="A527">
        <v>526</v>
      </c>
      <c r="B527" s="1">
        <v>28</v>
      </c>
      <c r="C527" t="s">
        <v>116</v>
      </c>
      <c r="D527" t="s">
        <v>297</v>
      </c>
      <c r="E527" t="s">
        <v>8</v>
      </c>
      <c r="F527">
        <v>1</v>
      </c>
      <c r="G527">
        <v>1840</v>
      </c>
      <c r="H527" t="s">
        <v>12</v>
      </c>
      <c r="I527" t="s">
        <v>273</v>
      </c>
    </row>
    <row r="528" spans="1:9" x14ac:dyDescent="0.25">
      <c r="A528">
        <v>527</v>
      </c>
      <c r="B528" s="1">
        <v>28</v>
      </c>
      <c r="C528" t="s">
        <v>23</v>
      </c>
      <c r="D528" t="s">
        <v>298</v>
      </c>
      <c r="E528" t="s">
        <v>22</v>
      </c>
      <c r="F528">
        <v>55</v>
      </c>
      <c r="G528">
        <v>1786</v>
      </c>
      <c r="H528" t="s">
        <v>37</v>
      </c>
      <c r="I528" t="s">
        <v>273</v>
      </c>
    </row>
    <row r="529" spans="1:9" x14ac:dyDescent="0.25">
      <c r="A529">
        <v>528</v>
      </c>
      <c r="B529" s="1">
        <v>28</v>
      </c>
      <c r="C529" t="s">
        <v>40</v>
      </c>
      <c r="D529" t="s">
        <v>299</v>
      </c>
      <c r="E529" t="s">
        <v>8</v>
      </c>
      <c r="F529">
        <v>60</v>
      </c>
      <c r="G529">
        <v>1781</v>
      </c>
      <c r="H529" t="s">
        <v>37</v>
      </c>
      <c r="I529" t="s">
        <v>273</v>
      </c>
    </row>
    <row r="530" spans="1:9" x14ac:dyDescent="0.25">
      <c r="A530">
        <v>529</v>
      </c>
      <c r="B530" s="1">
        <v>28</v>
      </c>
      <c r="C530" t="s">
        <v>300</v>
      </c>
      <c r="D530" t="s">
        <v>301</v>
      </c>
      <c r="E530" t="s">
        <v>8</v>
      </c>
      <c r="F530">
        <v>15</v>
      </c>
      <c r="G530">
        <v>1826</v>
      </c>
      <c r="H530" t="s">
        <v>37</v>
      </c>
      <c r="I530" t="s">
        <v>273</v>
      </c>
    </row>
    <row r="531" spans="1:9" x14ac:dyDescent="0.25">
      <c r="A531">
        <v>530</v>
      </c>
      <c r="B531" s="2"/>
      <c r="C531" s="2" t="s">
        <v>0</v>
      </c>
      <c r="D531" s="2" t="s">
        <v>1</v>
      </c>
      <c r="E531" s="2" t="s">
        <v>2</v>
      </c>
      <c r="F531" s="2" t="s">
        <v>3</v>
      </c>
      <c r="G531" s="2" t="s">
        <v>4</v>
      </c>
      <c r="H531" s="2" t="s">
        <v>5</v>
      </c>
    </row>
    <row r="532" spans="1:9" x14ac:dyDescent="0.25">
      <c r="A532">
        <v>531</v>
      </c>
      <c r="B532" s="1">
        <v>29</v>
      </c>
      <c r="C532" t="s">
        <v>6</v>
      </c>
      <c r="D532" t="s">
        <v>302</v>
      </c>
      <c r="E532" t="s">
        <v>8</v>
      </c>
      <c r="F532">
        <v>30</v>
      </c>
      <c r="G532">
        <v>1811</v>
      </c>
      <c r="H532" t="s">
        <v>37</v>
      </c>
      <c r="I532" t="s">
        <v>273</v>
      </c>
    </row>
    <row r="533" spans="1:9" x14ac:dyDescent="0.25">
      <c r="A533">
        <v>532</v>
      </c>
      <c r="B533" s="1">
        <v>29</v>
      </c>
      <c r="C533" t="s">
        <v>303</v>
      </c>
      <c r="D533" t="s">
        <v>302</v>
      </c>
      <c r="E533" t="s">
        <v>22</v>
      </c>
      <c r="F533">
        <v>40</v>
      </c>
      <c r="G533">
        <v>1801</v>
      </c>
      <c r="H533" t="s">
        <v>37</v>
      </c>
      <c r="I533" t="s">
        <v>273</v>
      </c>
    </row>
    <row r="534" spans="1:9" x14ac:dyDescent="0.25">
      <c r="A534">
        <v>533</v>
      </c>
      <c r="B534" s="1">
        <v>29</v>
      </c>
      <c r="C534" t="s">
        <v>304</v>
      </c>
      <c r="D534" t="s">
        <v>302</v>
      </c>
      <c r="E534" t="s">
        <v>8</v>
      </c>
      <c r="F534">
        <v>20</v>
      </c>
      <c r="G534">
        <v>1821</v>
      </c>
      <c r="H534" t="s">
        <v>37</v>
      </c>
      <c r="I534" t="s">
        <v>273</v>
      </c>
    </row>
    <row r="535" spans="1:9" x14ac:dyDescent="0.25">
      <c r="A535">
        <v>534</v>
      </c>
      <c r="B535" s="1">
        <v>29</v>
      </c>
      <c r="C535" t="s">
        <v>41</v>
      </c>
      <c r="D535" t="s">
        <v>297</v>
      </c>
      <c r="E535" t="s">
        <v>22</v>
      </c>
      <c r="F535">
        <v>15</v>
      </c>
      <c r="G535">
        <v>1826</v>
      </c>
      <c r="H535" t="s">
        <v>12</v>
      </c>
      <c r="I535" t="s">
        <v>273</v>
      </c>
    </row>
    <row r="536" spans="1:9" x14ac:dyDescent="0.25">
      <c r="A536">
        <v>535</v>
      </c>
      <c r="B536" s="1">
        <v>29</v>
      </c>
      <c r="C536" t="s">
        <v>6</v>
      </c>
      <c r="D536" t="s">
        <v>297</v>
      </c>
      <c r="E536" t="s">
        <v>8</v>
      </c>
      <c r="F536">
        <v>13</v>
      </c>
      <c r="G536">
        <v>1828</v>
      </c>
      <c r="H536" t="s">
        <v>12</v>
      </c>
      <c r="I536" t="s">
        <v>273</v>
      </c>
    </row>
    <row r="537" spans="1:9" x14ac:dyDescent="0.25">
      <c r="A537">
        <v>536</v>
      </c>
      <c r="B537" s="1">
        <v>29</v>
      </c>
      <c r="C537" t="s">
        <v>41</v>
      </c>
      <c r="D537" t="s">
        <v>115</v>
      </c>
      <c r="E537" t="s">
        <v>22</v>
      </c>
      <c r="F537">
        <v>20</v>
      </c>
      <c r="G537">
        <v>1821</v>
      </c>
      <c r="H537" t="s">
        <v>37</v>
      </c>
      <c r="I537" t="s">
        <v>273</v>
      </c>
    </row>
    <row r="538" spans="1:9" x14ac:dyDescent="0.25">
      <c r="A538">
        <v>537</v>
      </c>
      <c r="B538" s="1">
        <v>29</v>
      </c>
      <c r="C538" t="s">
        <v>303</v>
      </c>
      <c r="D538" t="s">
        <v>115</v>
      </c>
      <c r="E538" t="s">
        <v>22</v>
      </c>
      <c r="F538">
        <v>15</v>
      </c>
      <c r="G538">
        <v>1826</v>
      </c>
      <c r="H538" t="s">
        <v>37</v>
      </c>
      <c r="I538" t="s">
        <v>273</v>
      </c>
    </row>
    <row r="539" spans="1:9" x14ac:dyDescent="0.25">
      <c r="A539">
        <v>538</v>
      </c>
      <c r="B539" s="1">
        <v>29</v>
      </c>
      <c r="C539" t="s">
        <v>41</v>
      </c>
      <c r="D539" t="s">
        <v>115</v>
      </c>
      <c r="E539" t="s">
        <v>22</v>
      </c>
      <c r="F539">
        <v>18</v>
      </c>
      <c r="G539">
        <v>1823</v>
      </c>
      <c r="H539" t="s">
        <v>37</v>
      </c>
      <c r="I539" t="s">
        <v>273</v>
      </c>
    </row>
    <row r="540" spans="1:9" x14ac:dyDescent="0.25">
      <c r="A540">
        <v>539</v>
      </c>
      <c r="B540" s="2"/>
      <c r="C540" s="2" t="s">
        <v>0</v>
      </c>
      <c r="D540" s="2" t="s">
        <v>1</v>
      </c>
      <c r="E540" s="2" t="s">
        <v>2</v>
      </c>
      <c r="F540" s="2" t="s">
        <v>3</v>
      </c>
      <c r="G540" s="2" t="s">
        <v>4</v>
      </c>
      <c r="H540" s="2" t="s">
        <v>5</v>
      </c>
    </row>
    <row r="541" spans="1:9" x14ac:dyDescent="0.25">
      <c r="A541">
        <v>540</v>
      </c>
      <c r="B541" s="1">
        <v>30</v>
      </c>
      <c r="C541" t="s">
        <v>20</v>
      </c>
      <c r="D541" t="s">
        <v>305</v>
      </c>
      <c r="E541" t="s">
        <v>22</v>
      </c>
      <c r="F541">
        <v>29</v>
      </c>
      <c r="G541">
        <v>1812</v>
      </c>
      <c r="H541" t="s">
        <v>9</v>
      </c>
      <c r="I541" t="s">
        <v>273</v>
      </c>
    </row>
    <row r="542" spans="1:9" x14ac:dyDescent="0.25">
      <c r="A542">
        <v>541</v>
      </c>
      <c r="B542" s="1">
        <v>30</v>
      </c>
      <c r="C542" t="s">
        <v>23</v>
      </c>
      <c r="D542" t="s">
        <v>305</v>
      </c>
      <c r="E542" t="s">
        <v>22</v>
      </c>
      <c r="F542">
        <v>13</v>
      </c>
      <c r="G542">
        <v>1828</v>
      </c>
      <c r="H542" t="s">
        <v>9</v>
      </c>
      <c r="I542" t="s">
        <v>273</v>
      </c>
    </row>
    <row r="543" spans="1:9" x14ac:dyDescent="0.25">
      <c r="A543">
        <v>542</v>
      </c>
      <c r="B543" s="1">
        <v>30</v>
      </c>
      <c r="C543" t="s">
        <v>104</v>
      </c>
      <c r="D543" t="s">
        <v>305</v>
      </c>
      <c r="E543" t="s">
        <v>8</v>
      </c>
      <c r="F543">
        <v>5</v>
      </c>
      <c r="G543">
        <v>1836</v>
      </c>
      <c r="H543" t="s">
        <v>12</v>
      </c>
      <c r="I543" t="s">
        <v>273</v>
      </c>
    </row>
    <row r="544" spans="1:9" x14ac:dyDescent="0.25">
      <c r="A544">
        <v>543</v>
      </c>
      <c r="B544" s="1">
        <v>30</v>
      </c>
      <c r="C544" t="s">
        <v>172</v>
      </c>
      <c r="D544" t="s">
        <v>14</v>
      </c>
      <c r="E544" t="s">
        <v>22</v>
      </c>
      <c r="F544">
        <v>25</v>
      </c>
      <c r="G544">
        <v>1816</v>
      </c>
      <c r="H544" t="s">
        <v>9</v>
      </c>
      <c r="I544" t="s">
        <v>273</v>
      </c>
    </row>
    <row r="545" spans="1:9" x14ac:dyDescent="0.25">
      <c r="A545">
        <v>544</v>
      </c>
      <c r="B545" s="2"/>
      <c r="C545" s="2" t="s">
        <v>0</v>
      </c>
      <c r="D545" s="2" t="s">
        <v>1</v>
      </c>
      <c r="E545" s="2" t="s">
        <v>2</v>
      </c>
      <c r="F545" s="2" t="s">
        <v>3</v>
      </c>
      <c r="G545" s="2" t="s">
        <v>4</v>
      </c>
      <c r="H545" s="2" t="s">
        <v>5</v>
      </c>
    </row>
    <row r="546" spans="1:9" x14ac:dyDescent="0.25">
      <c r="A546">
        <v>545</v>
      </c>
      <c r="B546" s="1">
        <v>31</v>
      </c>
      <c r="C546" t="s">
        <v>13</v>
      </c>
      <c r="D546" t="s">
        <v>251</v>
      </c>
      <c r="E546" t="s">
        <v>8</v>
      </c>
      <c r="F546">
        <v>25</v>
      </c>
      <c r="G546">
        <v>1816</v>
      </c>
      <c r="H546" t="s">
        <v>12</v>
      </c>
      <c r="I546" t="s">
        <v>273</v>
      </c>
    </row>
    <row r="547" spans="1:9" x14ac:dyDescent="0.25">
      <c r="A547">
        <v>546</v>
      </c>
      <c r="B547" s="1">
        <v>31</v>
      </c>
      <c r="C547" t="s">
        <v>20</v>
      </c>
      <c r="D547" t="s">
        <v>251</v>
      </c>
      <c r="E547" t="s">
        <v>22</v>
      </c>
      <c r="F547">
        <v>20</v>
      </c>
      <c r="G547">
        <v>1821</v>
      </c>
      <c r="H547" t="s">
        <v>12</v>
      </c>
      <c r="I547" t="s">
        <v>273</v>
      </c>
    </row>
    <row r="548" spans="1:9" x14ac:dyDescent="0.25">
      <c r="A548">
        <v>547</v>
      </c>
      <c r="B548" s="1">
        <v>31</v>
      </c>
      <c r="C548" t="s">
        <v>65</v>
      </c>
      <c r="D548" t="s">
        <v>306</v>
      </c>
      <c r="E548" t="s">
        <v>8</v>
      </c>
      <c r="F548">
        <v>50</v>
      </c>
      <c r="G548">
        <v>1791</v>
      </c>
      <c r="H548" t="s">
        <v>37</v>
      </c>
      <c r="I548" t="s">
        <v>273</v>
      </c>
    </row>
    <row r="549" spans="1:9" x14ac:dyDescent="0.25">
      <c r="A549">
        <v>548</v>
      </c>
      <c r="B549" s="1">
        <v>31</v>
      </c>
      <c r="C549" t="s">
        <v>23</v>
      </c>
      <c r="D549" t="s">
        <v>306</v>
      </c>
      <c r="E549" t="s">
        <v>22</v>
      </c>
      <c r="F549">
        <v>50</v>
      </c>
      <c r="G549">
        <v>1791</v>
      </c>
      <c r="H549" t="s">
        <v>37</v>
      </c>
      <c r="I549" t="s">
        <v>273</v>
      </c>
    </row>
    <row r="550" spans="1:9" x14ac:dyDescent="0.25">
      <c r="A550">
        <v>549</v>
      </c>
      <c r="B550" s="1">
        <v>31</v>
      </c>
      <c r="C550" t="s">
        <v>65</v>
      </c>
      <c r="D550" t="s">
        <v>306</v>
      </c>
      <c r="E550" t="s">
        <v>8</v>
      </c>
      <c r="F550">
        <v>10</v>
      </c>
      <c r="G550">
        <v>1831</v>
      </c>
      <c r="H550" t="s">
        <v>37</v>
      </c>
      <c r="I550" t="s">
        <v>273</v>
      </c>
    </row>
    <row r="551" spans="1:9" x14ac:dyDescent="0.25">
      <c r="A551">
        <v>550</v>
      </c>
      <c r="B551" s="1">
        <v>31</v>
      </c>
      <c r="C551" t="s">
        <v>40</v>
      </c>
      <c r="D551" t="s">
        <v>307</v>
      </c>
      <c r="E551" t="s">
        <v>8</v>
      </c>
      <c r="F551">
        <v>22</v>
      </c>
      <c r="G551">
        <v>1819</v>
      </c>
      <c r="H551" t="s">
        <v>37</v>
      </c>
      <c r="I551" t="s">
        <v>273</v>
      </c>
    </row>
    <row r="552" spans="1:9" x14ac:dyDescent="0.25">
      <c r="A552">
        <v>551</v>
      </c>
      <c r="B552" s="2"/>
      <c r="C552" s="2" t="s">
        <v>0</v>
      </c>
      <c r="D552" s="2" t="s">
        <v>1</v>
      </c>
      <c r="E552" s="2" t="s">
        <v>2</v>
      </c>
      <c r="F552" s="2" t="s">
        <v>3</v>
      </c>
      <c r="G552" s="2" t="s">
        <v>4</v>
      </c>
      <c r="H552" s="2" t="s">
        <v>5</v>
      </c>
    </row>
    <row r="553" spans="1:9" x14ac:dyDescent="0.25">
      <c r="A553">
        <v>552</v>
      </c>
      <c r="B553" s="1">
        <v>32</v>
      </c>
      <c r="C553" t="s">
        <v>40</v>
      </c>
      <c r="D553" t="s">
        <v>308</v>
      </c>
      <c r="E553" t="s">
        <v>8</v>
      </c>
      <c r="F553">
        <v>30</v>
      </c>
      <c r="G553">
        <v>1811</v>
      </c>
      <c r="H553" t="s">
        <v>37</v>
      </c>
      <c r="I553" t="s">
        <v>273</v>
      </c>
    </row>
    <row r="554" spans="1:9" x14ac:dyDescent="0.25">
      <c r="A554">
        <v>553</v>
      </c>
      <c r="B554" s="1">
        <v>32</v>
      </c>
      <c r="C554" t="s">
        <v>211</v>
      </c>
      <c r="D554" t="s">
        <v>308</v>
      </c>
      <c r="E554" t="s">
        <v>22</v>
      </c>
      <c r="F554">
        <v>30</v>
      </c>
      <c r="G554">
        <v>1811</v>
      </c>
      <c r="H554" t="s">
        <v>37</v>
      </c>
      <c r="I554" t="s">
        <v>273</v>
      </c>
    </row>
    <row r="555" spans="1:9" x14ac:dyDescent="0.25">
      <c r="A555">
        <v>554</v>
      </c>
      <c r="B555" s="1">
        <v>32</v>
      </c>
      <c r="C555" t="s">
        <v>309</v>
      </c>
      <c r="D555" t="s">
        <v>308</v>
      </c>
      <c r="E555" t="s">
        <v>8</v>
      </c>
      <c r="F555">
        <v>11</v>
      </c>
      <c r="G555">
        <v>1830</v>
      </c>
      <c r="H555" t="s">
        <v>37</v>
      </c>
      <c r="I555" t="s">
        <v>273</v>
      </c>
    </row>
    <row r="556" spans="1:9" x14ac:dyDescent="0.25">
      <c r="A556">
        <v>555</v>
      </c>
      <c r="B556" s="1">
        <v>32</v>
      </c>
      <c r="C556" t="s">
        <v>6</v>
      </c>
      <c r="D556" t="s">
        <v>310</v>
      </c>
      <c r="E556" t="s">
        <v>8</v>
      </c>
      <c r="F556">
        <v>25</v>
      </c>
      <c r="G556">
        <v>1816</v>
      </c>
      <c r="H556" t="s">
        <v>37</v>
      </c>
      <c r="I556" t="s">
        <v>273</v>
      </c>
    </row>
    <row r="557" spans="1:9" x14ac:dyDescent="0.25">
      <c r="A557">
        <v>556</v>
      </c>
      <c r="B557" s="1">
        <v>32</v>
      </c>
      <c r="C557" t="s">
        <v>61</v>
      </c>
      <c r="D557" t="s">
        <v>310</v>
      </c>
      <c r="E557" t="s">
        <v>8</v>
      </c>
      <c r="F557">
        <v>18</v>
      </c>
      <c r="G557">
        <v>1823</v>
      </c>
      <c r="H557" t="s">
        <v>37</v>
      </c>
      <c r="I557" t="s">
        <v>273</v>
      </c>
    </row>
    <row r="558" spans="1:9" x14ac:dyDescent="0.25">
      <c r="A558">
        <v>557</v>
      </c>
      <c r="B558" s="1">
        <v>32</v>
      </c>
      <c r="C558" t="s">
        <v>17</v>
      </c>
      <c r="D558" t="s">
        <v>311</v>
      </c>
      <c r="E558" t="s">
        <v>8</v>
      </c>
      <c r="F558">
        <v>20</v>
      </c>
      <c r="G558">
        <v>1821</v>
      </c>
      <c r="H558" t="s">
        <v>37</v>
      </c>
      <c r="I558" t="s">
        <v>273</v>
      </c>
    </row>
    <row r="559" spans="1:9" x14ac:dyDescent="0.25">
      <c r="A559">
        <v>558</v>
      </c>
      <c r="B559" s="1">
        <v>32</v>
      </c>
      <c r="C559" t="s">
        <v>141</v>
      </c>
      <c r="D559" t="s">
        <v>312</v>
      </c>
      <c r="E559" t="s">
        <v>22</v>
      </c>
      <c r="F559">
        <v>50</v>
      </c>
      <c r="G559">
        <v>1791</v>
      </c>
      <c r="H559" t="s">
        <v>37</v>
      </c>
      <c r="I559" t="s">
        <v>273</v>
      </c>
    </row>
    <row r="560" spans="1:9" x14ac:dyDescent="0.25">
      <c r="A560">
        <v>559</v>
      </c>
      <c r="B560" s="1">
        <v>32</v>
      </c>
      <c r="C560" t="s">
        <v>41</v>
      </c>
      <c r="D560" t="s">
        <v>308</v>
      </c>
      <c r="E560" t="s">
        <v>22</v>
      </c>
      <c r="F560">
        <v>20</v>
      </c>
      <c r="G560">
        <v>1821</v>
      </c>
      <c r="H560" t="s">
        <v>37</v>
      </c>
      <c r="I560" t="s">
        <v>273</v>
      </c>
    </row>
    <row r="561" spans="1:9" x14ac:dyDescent="0.25">
      <c r="A561">
        <v>560</v>
      </c>
      <c r="B561" s="2"/>
      <c r="C561" s="2" t="s">
        <v>0</v>
      </c>
      <c r="D561" s="2" t="s">
        <v>1</v>
      </c>
      <c r="E561" s="2" t="s">
        <v>2</v>
      </c>
      <c r="F561" s="2" t="s">
        <v>3</v>
      </c>
      <c r="G561" s="2" t="s">
        <v>4</v>
      </c>
      <c r="H561" s="2" t="s">
        <v>5</v>
      </c>
    </row>
    <row r="562" spans="1:9" x14ac:dyDescent="0.25">
      <c r="A562">
        <v>561</v>
      </c>
      <c r="B562" s="1">
        <v>33</v>
      </c>
      <c r="C562" t="s">
        <v>13</v>
      </c>
      <c r="D562" t="s">
        <v>278</v>
      </c>
      <c r="E562" t="s">
        <v>8</v>
      </c>
      <c r="F562">
        <v>25</v>
      </c>
      <c r="G562">
        <v>1816</v>
      </c>
      <c r="H562" t="s">
        <v>9</v>
      </c>
      <c r="I562" t="s">
        <v>273</v>
      </c>
    </row>
    <row r="563" spans="1:9" x14ac:dyDescent="0.25">
      <c r="A563">
        <v>562</v>
      </c>
      <c r="B563" s="1">
        <v>33</v>
      </c>
      <c r="C563" t="s">
        <v>72</v>
      </c>
      <c r="D563" t="s">
        <v>278</v>
      </c>
      <c r="E563" t="s">
        <v>22</v>
      </c>
      <c r="F563">
        <v>20</v>
      </c>
      <c r="G563">
        <v>1821</v>
      </c>
      <c r="H563" t="s">
        <v>12</v>
      </c>
      <c r="I563" t="s">
        <v>273</v>
      </c>
    </row>
    <row r="564" spans="1:9" x14ac:dyDescent="0.25">
      <c r="A564">
        <v>563</v>
      </c>
      <c r="B564" s="1">
        <v>33</v>
      </c>
      <c r="C564" t="s">
        <v>20</v>
      </c>
      <c r="D564" t="s">
        <v>313</v>
      </c>
      <c r="E564" t="s">
        <v>22</v>
      </c>
      <c r="F564">
        <v>35</v>
      </c>
      <c r="G564">
        <v>1806</v>
      </c>
      <c r="H564" t="s">
        <v>12</v>
      </c>
      <c r="I564" t="s">
        <v>273</v>
      </c>
    </row>
    <row r="565" spans="1:9" x14ac:dyDescent="0.25">
      <c r="A565">
        <v>564</v>
      </c>
      <c r="B565" s="1">
        <v>33</v>
      </c>
      <c r="C565" t="s">
        <v>314</v>
      </c>
      <c r="D565" t="s">
        <v>313</v>
      </c>
      <c r="E565" t="s">
        <v>22</v>
      </c>
      <c r="F565">
        <v>15</v>
      </c>
      <c r="G565">
        <v>1826</v>
      </c>
      <c r="H565" t="s">
        <v>12</v>
      </c>
      <c r="I565" t="s">
        <v>273</v>
      </c>
    </row>
    <row r="566" spans="1:9" x14ac:dyDescent="0.25">
      <c r="A566">
        <v>565</v>
      </c>
      <c r="B566" s="1">
        <v>33</v>
      </c>
      <c r="C566" t="s">
        <v>17</v>
      </c>
      <c r="D566" t="s">
        <v>313</v>
      </c>
      <c r="E566" t="s">
        <v>8</v>
      </c>
      <c r="F566">
        <v>13</v>
      </c>
      <c r="G566">
        <v>1828</v>
      </c>
      <c r="H566" t="s">
        <v>12</v>
      </c>
      <c r="I566" t="s">
        <v>273</v>
      </c>
    </row>
    <row r="567" spans="1:9" x14ac:dyDescent="0.25">
      <c r="A567">
        <v>566</v>
      </c>
      <c r="B567" s="1">
        <v>33</v>
      </c>
      <c r="C567" t="s">
        <v>171</v>
      </c>
      <c r="D567" t="s">
        <v>313</v>
      </c>
      <c r="E567" t="s">
        <v>22</v>
      </c>
      <c r="F567">
        <v>3</v>
      </c>
      <c r="G567">
        <v>1838</v>
      </c>
      <c r="H567" t="s">
        <v>12</v>
      </c>
      <c r="I567" t="s">
        <v>273</v>
      </c>
    </row>
    <row r="568" spans="1:9" x14ac:dyDescent="0.25">
      <c r="A568">
        <v>567</v>
      </c>
      <c r="B568" s="2"/>
      <c r="C568" s="2" t="s">
        <v>0</v>
      </c>
      <c r="D568" s="2" t="s">
        <v>1</v>
      </c>
      <c r="E568" s="2" t="s">
        <v>2</v>
      </c>
      <c r="F568" s="2" t="s">
        <v>3</v>
      </c>
      <c r="G568" s="2" t="s">
        <v>4</v>
      </c>
      <c r="H568" s="2" t="s">
        <v>5</v>
      </c>
    </row>
    <row r="569" spans="1:9" x14ac:dyDescent="0.25">
      <c r="A569">
        <v>568</v>
      </c>
      <c r="B569" s="1">
        <v>34</v>
      </c>
      <c r="C569" t="s">
        <v>155</v>
      </c>
      <c r="D569" t="s">
        <v>315</v>
      </c>
      <c r="E569" t="s">
        <v>8</v>
      </c>
      <c r="F569">
        <v>38</v>
      </c>
      <c r="G569">
        <v>1803</v>
      </c>
      <c r="H569" t="s">
        <v>37</v>
      </c>
      <c r="I569" t="s">
        <v>273</v>
      </c>
    </row>
    <row r="570" spans="1:9" x14ac:dyDescent="0.25">
      <c r="A570">
        <v>569</v>
      </c>
      <c r="B570" s="1">
        <v>34</v>
      </c>
      <c r="C570" t="s">
        <v>74</v>
      </c>
      <c r="D570" t="s">
        <v>315</v>
      </c>
      <c r="E570" t="s">
        <v>22</v>
      </c>
      <c r="F570">
        <v>35</v>
      </c>
      <c r="G570">
        <v>1806</v>
      </c>
      <c r="H570" t="s">
        <v>37</v>
      </c>
      <c r="I570" t="s">
        <v>273</v>
      </c>
    </row>
    <row r="571" spans="1:9" x14ac:dyDescent="0.25">
      <c r="A571">
        <v>570</v>
      </c>
      <c r="B571" s="1">
        <v>34</v>
      </c>
      <c r="C571" t="s">
        <v>20</v>
      </c>
      <c r="D571" t="s">
        <v>315</v>
      </c>
      <c r="E571" t="s">
        <v>22</v>
      </c>
      <c r="F571">
        <v>12</v>
      </c>
      <c r="G571">
        <v>1829</v>
      </c>
      <c r="H571" t="s">
        <v>9</v>
      </c>
      <c r="I571" t="s">
        <v>273</v>
      </c>
    </row>
    <row r="572" spans="1:9" x14ac:dyDescent="0.25">
      <c r="A572">
        <v>571</v>
      </c>
      <c r="B572" s="1">
        <v>34</v>
      </c>
      <c r="C572" t="s">
        <v>17</v>
      </c>
      <c r="D572" t="s">
        <v>316</v>
      </c>
      <c r="E572" t="s">
        <v>8</v>
      </c>
      <c r="F572">
        <v>8</v>
      </c>
      <c r="G572">
        <v>1833</v>
      </c>
      <c r="H572" t="s">
        <v>9</v>
      </c>
      <c r="I572" t="s">
        <v>273</v>
      </c>
    </row>
    <row r="573" spans="1:9" x14ac:dyDescent="0.25">
      <c r="A573">
        <v>572</v>
      </c>
      <c r="B573" s="1">
        <v>34</v>
      </c>
      <c r="C573" t="s">
        <v>74</v>
      </c>
      <c r="D573" t="s">
        <v>316</v>
      </c>
      <c r="E573" t="s">
        <v>22</v>
      </c>
      <c r="F573">
        <v>6</v>
      </c>
      <c r="G573">
        <v>1835</v>
      </c>
      <c r="H573" t="s">
        <v>9</v>
      </c>
      <c r="I573" t="s">
        <v>273</v>
      </c>
    </row>
    <row r="574" spans="1:9" x14ac:dyDescent="0.25">
      <c r="A574">
        <v>573</v>
      </c>
      <c r="B574" s="1">
        <v>34</v>
      </c>
      <c r="C574" t="s">
        <v>41</v>
      </c>
      <c r="D574" t="s">
        <v>316</v>
      </c>
      <c r="E574" t="s">
        <v>22</v>
      </c>
      <c r="F574">
        <v>3</v>
      </c>
      <c r="G574">
        <v>1838</v>
      </c>
      <c r="H574" t="s">
        <v>12</v>
      </c>
      <c r="I574" t="s">
        <v>273</v>
      </c>
    </row>
    <row r="575" spans="1:9" x14ac:dyDescent="0.25">
      <c r="A575">
        <v>574</v>
      </c>
      <c r="B575" s="2"/>
      <c r="C575" s="2" t="s">
        <v>0</v>
      </c>
      <c r="D575" s="2" t="s">
        <v>1</v>
      </c>
      <c r="E575" s="2" t="s">
        <v>2</v>
      </c>
      <c r="F575" s="2" t="s">
        <v>3</v>
      </c>
      <c r="G575" s="2" t="s">
        <v>4</v>
      </c>
      <c r="H575" s="2" t="s">
        <v>5</v>
      </c>
    </row>
    <row r="576" spans="1:9" x14ac:dyDescent="0.25">
      <c r="A576">
        <v>575</v>
      </c>
      <c r="B576" s="1">
        <v>35</v>
      </c>
      <c r="C576" t="s">
        <v>33</v>
      </c>
      <c r="D576" t="s">
        <v>317</v>
      </c>
      <c r="E576" t="s">
        <v>22</v>
      </c>
      <c r="F576">
        <v>40</v>
      </c>
      <c r="G576">
        <v>1801</v>
      </c>
      <c r="H576" t="s">
        <v>67</v>
      </c>
      <c r="I576" t="s">
        <v>273</v>
      </c>
    </row>
    <row r="577" spans="1:9" x14ac:dyDescent="0.25">
      <c r="A577">
        <v>576</v>
      </c>
      <c r="B577" s="1">
        <v>35</v>
      </c>
      <c r="C577" t="s">
        <v>6</v>
      </c>
      <c r="D577" t="s">
        <v>317</v>
      </c>
      <c r="E577" t="s">
        <v>8</v>
      </c>
      <c r="F577">
        <v>15</v>
      </c>
      <c r="G577">
        <v>1826</v>
      </c>
      <c r="H577" t="s">
        <v>12</v>
      </c>
      <c r="I577" t="s">
        <v>273</v>
      </c>
    </row>
    <row r="578" spans="1:9" x14ac:dyDescent="0.25">
      <c r="A578">
        <v>577</v>
      </c>
      <c r="B578" s="1">
        <v>35</v>
      </c>
      <c r="C578" t="s">
        <v>23</v>
      </c>
      <c r="D578" t="s">
        <v>317</v>
      </c>
      <c r="E578" t="s">
        <v>22</v>
      </c>
      <c r="F578">
        <v>10</v>
      </c>
      <c r="G578">
        <v>1831</v>
      </c>
      <c r="H578" t="s">
        <v>12</v>
      </c>
      <c r="I578" t="s">
        <v>273</v>
      </c>
    </row>
    <row r="579" spans="1:9" x14ac:dyDescent="0.25">
      <c r="A579">
        <v>578</v>
      </c>
      <c r="B579" s="1">
        <v>35</v>
      </c>
      <c r="C579" t="s">
        <v>13</v>
      </c>
      <c r="D579" t="s">
        <v>317</v>
      </c>
      <c r="E579" t="s">
        <v>8</v>
      </c>
      <c r="F579">
        <v>5</v>
      </c>
      <c r="G579">
        <v>1836</v>
      </c>
      <c r="H579" t="s">
        <v>12</v>
      </c>
      <c r="I579" t="s">
        <v>273</v>
      </c>
    </row>
    <row r="580" spans="1:9" x14ac:dyDescent="0.25">
      <c r="A580">
        <v>579</v>
      </c>
      <c r="B580" s="2"/>
      <c r="C580" s="2" t="s">
        <v>0</v>
      </c>
      <c r="D580" s="2" t="s">
        <v>1</v>
      </c>
      <c r="E580" s="2" t="s">
        <v>2</v>
      </c>
      <c r="F580" s="2" t="s">
        <v>3</v>
      </c>
      <c r="G580" s="2" t="s">
        <v>4</v>
      </c>
      <c r="H580" s="2" t="s">
        <v>5</v>
      </c>
    </row>
    <row r="581" spans="1:9" x14ac:dyDescent="0.25">
      <c r="A581">
        <v>580</v>
      </c>
      <c r="B581" s="1">
        <v>36</v>
      </c>
      <c r="C581" t="s">
        <v>6</v>
      </c>
      <c r="D581" t="s">
        <v>318</v>
      </c>
      <c r="E581" t="s">
        <v>8</v>
      </c>
      <c r="F581">
        <v>30</v>
      </c>
      <c r="G581">
        <v>1811</v>
      </c>
      <c r="H581" t="s">
        <v>12</v>
      </c>
      <c r="I581" t="s">
        <v>273</v>
      </c>
    </row>
    <row r="582" spans="1:9" x14ac:dyDescent="0.25">
      <c r="A582">
        <v>581</v>
      </c>
      <c r="B582" s="1">
        <v>36</v>
      </c>
      <c r="C582" t="s">
        <v>167</v>
      </c>
      <c r="D582" t="s">
        <v>318</v>
      </c>
      <c r="E582" t="s">
        <v>22</v>
      </c>
      <c r="F582">
        <v>25</v>
      </c>
      <c r="G582">
        <v>1816</v>
      </c>
      <c r="H582" t="s">
        <v>12</v>
      </c>
      <c r="I582" t="s">
        <v>273</v>
      </c>
    </row>
    <row r="583" spans="1:9" x14ac:dyDescent="0.25">
      <c r="A583">
        <v>582</v>
      </c>
      <c r="B583" s="1">
        <v>36</v>
      </c>
      <c r="C583" t="s">
        <v>41</v>
      </c>
      <c r="D583" t="s">
        <v>318</v>
      </c>
      <c r="E583" t="s">
        <v>22</v>
      </c>
      <c r="F583">
        <v>8</v>
      </c>
      <c r="G583">
        <v>1833</v>
      </c>
      <c r="H583" t="s">
        <v>12</v>
      </c>
      <c r="I583" t="s">
        <v>273</v>
      </c>
    </row>
    <row r="584" spans="1:9" x14ac:dyDescent="0.25">
      <c r="A584">
        <v>583</v>
      </c>
      <c r="B584" s="1">
        <v>36</v>
      </c>
      <c r="C584" t="s">
        <v>171</v>
      </c>
      <c r="D584" t="s">
        <v>318</v>
      </c>
      <c r="E584" t="s">
        <v>22</v>
      </c>
      <c r="F584">
        <v>0</v>
      </c>
      <c r="G584">
        <v>1841</v>
      </c>
      <c r="H584" t="s">
        <v>12</v>
      </c>
      <c r="I584" t="s">
        <v>273</v>
      </c>
    </row>
    <row r="585" spans="1:9" x14ac:dyDescent="0.25">
      <c r="A585">
        <v>584</v>
      </c>
      <c r="B585" s="2"/>
      <c r="C585" s="2" t="s">
        <v>0</v>
      </c>
      <c r="D585" s="2" t="s">
        <v>1</v>
      </c>
      <c r="E585" s="2" t="s">
        <v>2</v>
      </c>
      <c r="F585" s="2" t="s">
        <v>3</v>
      </c>
      <c r="G585" s="2" t="s">
        <v>4</v>
      </c>
      <c r="H585" s="2" t="s">
        <v>5</v>
      </c>
    </row>
    <row r="586" spans="1:9" x14ac:dyDescent="0.25">
      <c r="A586">
        <v>585</v>
      </c>
      <c r="B586" s="1">
        <v>37</v>
      </c>
      <c r="C586" t="s">
        <v>167</v>
      </c>
      <c r="D586" t="s">
        <v>228</v>
      </c>
      <c r="E586" t="s">
        <v>22</v>
      </c>
      <c r="F586">
        <v>40</v>
      </c>
      <c r="G586">
        <v>1801</v>
      </c>
      <c r="H586" t="s">
        <v>9</v>
      </c>
      <c r="I586" t="s">
        <v>273</v>
      </c>
    </row>
    <row r="587" spans="1:9" x14ac:dyDescent="0.25">
      <c r="A587">
        <v>586</v>
      </c>
      <c r="B587" s="1">
        <v>37</v>
      </c>
      <c r="C587" t="s">
        <v>234</v>
      </c>
      <c r="D587" t="s">
        <v>228</v>
      </c>
      <c r="E587" t="s">
        <v>22</v>
      </c>
      <c r="F587">
        <v>18</v>
      </c>
      <c r="G587">
        <v>1823</v>
      </c>
      <c r="H587" t="s">
        <v>12</v>
      </c>
      <c r="I587" t="s">
        <v>273</v>
      </c>
    </row>
    <row r="588" spans="1:9" x14ac:dyDescent="0.25">
      <c r="A588">
        <v>587</v>
      </c>
      <c r="B588" s="1">
        <v>37</v>
      </c>
      <c r="C588" t="s">
        <v>65</v>
      </c>
      <c r="D588" t="s">
        <v>228</v>
      </c>
      <c r="E588" t="s">
        <v>8</v>
      </c>
      <c r="F588">
        <v>10</v>
      </c>
      <c r="G588">
        <v>1831</v>
      </c>
      <c r="H588" t="s">
        <v>9</v>
      </c>
      <c r="I588" t="s">
        <v>273</v>
      </c>
    </row>
    <row r="589" spans="1:9" x14ac:dyDescent="0.25">
      <c r="A589">
        <v>588</v>
      </c>
      <c r="B589" s="1">
        <v>37</v>
      </c>
      <c r="C589" t="s">
        <v>239</v>
      </c>
      <c r="D589" t="s">
        <v>228</v>
      </c>
      <c r="E589" t="s">
        <v>22</v>
      </c>
      <c r="F589">
        <v>13</v>
      </c>
      <c r="G589">
        <v>1828</v>
      </c>
      <c r="H589" t="s">
        <v>12</v>
      </c>
      <c r="I589" t="s">
        <v>273</v>
      </c>
    </row>
    <row r="590" spans="1:9" x14ac:dyDescent="0.25">
      <c r="A590">
        <v>589</v>
      </c>
      <c r="B590" s="2"/>
      <c r="C590" s="2" t="s">
        <v>0</v>
      </c>
      <c r="D590" s="2" t="s">
        <v>1</v>
      </c>
      <c r="E590" s="2" t="s">
        <v>2</v>
      </c>
      <c r="F590" s="2" t="s">
        <v>3</v>
      </c>
      <c r="G590" s="2" t="s">
        <v>4</v>
      </c>
      <c r="H590" s="2" t="s">
        <v>5</v>
      </c>
    </row>
    <row r="591" spans="1:9" x14ac:dyDescent="0.25">
      <c r="A591">
        <v>590</v>
      </c>
      <c r="B591" s="1">
        <v>38</v>
      </c>
      <c r="C591" t="s">
        <v>17</v>
      </c>
      <c r="D591" t="s">
        <v>241</v>
      </c>
      <c r="E591" t="s">
        <v>8</v>
      </c>
      <c r="F591">
        <v>25</v>
      </c>
      <c r="G591">
        <v>1816</v>
      </c>
      <c r="H591" t="s">
        <v>12</v>
      </c>
      <c r="I591" t="s">
        <v>273</v>
      </c>
    </row>
    <row r="592" spans="1:9" x14ac:dyDescent="0.25">
      <c r="A592">
        <v>591</v>
      </c>
      <c r="B592" s="1">
        <v>38</v>
      </c>
      <c r="C592" t="s">
        <v>74</v>
      </c>
      <c r="D592" t="s">
        <v>241</v>
      </c>
      <c r="E592" t="s">
        <v>22</v>
      </c>
      <c r="F592">
        <v>25</v>
      </c>
      <c r="G592">
        <v>1816</v>
      </c>
      <c r="H592" t="s">
        <v>12</v>
      </c>
      <c r="I592" t="s">
        <v>273</v>
      </c>
    </row>
    <row r="593" spans="1:9" x14ac:dyDescent="0.25">
      <c r="A593">
        <v>592</v>
      </c>
      <c r="B593" s="1">
        <v>38</v>
      </c>
      <c r="C593" t="s">
        <v>74</v>
      </c>
      <c r="D593" t="s">
        <v>241</v>
      </c>
      <c r="E593" t="s">
        <v>22</v>
      </c>
      <c r="F593">
        <v>6</v>
      </c>
      <c r="G593">
        <v>1835</v>
      </c>
      <c r="H593" t="s">
        <v>12</v>
      </c>
      <c r="I593" t="s">
        <v>273</v>
      </c>
    </row>
    <row r="594" spans="1:9" x14ac:dyDescent="0.25">
      <c r="A594">
        <v>593</v>
      </c>
      <c r="B594" s="1">
        <v>38</v>
      </c>
      <c r="C594" t="s">
        <v>90</v>
      </c>
      <c r="D594" t="s">
        <v>241</v>
      </c>
      <c r="E594" t="s">
        <v>22</v>
      </c>
      <c r="F594">
        <v>4</v>
      </c>
      <c r="G594">
        <v>1837</v>
      </c>
      <c r="H594" t="s">
        <v>9</v>
      </c>
      <c r="I594" t="s">
        <v>273</v>
      </c>
    </row>
    <row r="595" spans="1:9" x14ac:dyDescent="0.25">
      <c r="A595">
        <v>594</v>
      </c>
      <c r="B595" s="1">
        <v>38</v>
      </c>
      <c r="C595" t="s">
        <v>104</v>
      </c>
      <c r="D595" t="s">
        <v>241</v>
      </c>
      <c r="E595" t="s">
        <v>8</v>
      </c>
      <c r="F595">
        <v>0</v>
      </c>
      <c r="G595">
        <v>1841</v>
      </c>
      <c r="H595" t="s">
        <v>12</v>
      </c>
      <c r="I595" t="s">
        <v>273</v>
      </c>
    </row>
    <row r="596" spans="1:9" x14ac:dyDescent="0.25">
      <c r="A596">
        <v>595</v>
      </c>
      <c r="B596" s="2"/>
      <c r="C596" s="2" t="s">
        <v>0</v>
      </c>
      <c r="D596" s="2" t="s">
        <v>1</v>
      </c>
      <c r="E596" s="2" t="s">
        <v>2</v>
      </c>
      <c r="F596" s="2" t="s">
        <v>3</v>
      </c>
      <c r="G596" s="2" t="s">
        <v>4</v>
      </c>
      <c r="H596" s="2" t="s">
        <v>5</v>
      </c>
    </row>
    <row r="597" spans="1:9" x14ac:dyDescent="0.25">
      <c r="A597">
        <v>596</v>
      </c>
      <c r="B597" s="1">
        <v>25</v>
      </c>
      <c r="C597" t="s">
        <v>6</v>
      </c>
      <c r="D597" t="s">
        <v>18</v>
      </c>
      <c r="E597" t="s">
        <v>8</v>
      </c>
      <c r="F597">
        <v>35</v>
      </c>
      <c r="G597">
        <v>1806</v>
      </c>
      <c r="H597" t="s">
        <v>12</v>
      </c>
      <c r="I597" t="s">
        <v>319</v>
      </c>
    </row>
    <row r="598" spans="1:9" x14ac:dyDescent="0.25">
      <c r="A598">
        <v>597</v>
      </c>
      <c r="B598" s="1">
        <v>25</v>
      </c>
      <c r="C598" t="s">
        <v>20</v>
      </c>
      <c r="D598" t="s">
        <v>18</v>
      </c>
      <c r="E598" t="s">
        <v>22</v>
      </c>
      <c r="F598">
        <v>25</v>
      </c>
      <c r="G598">
        <v>1816</v>
      </c>
      <c r="H598" t="s">
        <v>12</v>
      </c>
      <c r="I598" t="s">
        <v>319</v>
      </c>
    </row>
    <row r="599" spans="1:9" x14ac:dyDescent="0.25">
      <c r="A599">
        <v>598</v>
      </c>
      <c r="B599" s="1">
        <v>25</v>
      </c>
      <c r="C599" t="s">
        <v>104</v>
      </c>
      <c r="D599" t="s">
        <v>18</v>
      </c>
      <c r="E599" t="s">
        <v>8</v>
      </c>
      <c r="F599">
        <v>10</v>
      </c>
      <c r="G599">
        <v>1831</v>
      </c>
      <c r="H599" t="s">
        <v>12</v>
      </c>
      <c r="I599" t="s">
        <v>319</v>
      </c>
    </row>
    <row r="600" spans="1:9" x14ac:dyDescent="0.25">
      <c r="A600">
        <v>599</v>
      </c>
      <c r="B600" s="1">
        <v>25</v>
      </c>
      <c r="C600" t="s">
        <v>6</v>
      </c>
      <c r="D600" t="s">
        <v>18</v>
      </c>
      <c r="E600" t="s">
        <v>8</v>
      </c>
      <c r="F600">
        <v>8</v>
      </c>
      <c r="G600">
        <v>1833</v>
      </c>
      <c r="H600" t="s">
        <v>12</v>
      </c>
      <c r="I600" t="s">
        <v>319</v>
      </c>
    </row>
    <row r="601" spans="1:9" x14ac:dyDescent="0.25">
      <c r="A601">
        <v>600</v>
      </c>
      <c r="B601" s="1">
        <v>25</v>
      </c>
      <c r="C601" t="s">
        <v>172</v>
      </c>
      <c r="D601" t="s">
        <v>18</v>
      </c>
      <c r="E601" t="s">
        <v>22</v>
      </c>
      <c r="F601">
        <v>6</v>
      </c>
      <c r="G601">
        <v>1835</v>
      </c>
      <c r="H601" t="s">
        <v>12</v>
      </c>
      <c r="I601" t="s">
        <v>319</v>
      </c>
    </row>
    <row r="602" spans="1:9" x14ac:dyDescent="0.25">
      <c r="A602">
        <v>601</v>
      </c>
      <c r="B602" s="1">
        <v>25</v>
      </c>
      <c r="C602" t="s">
        <v>320</v>
      </c>
      <c r="D602" t="s">
        <v>18</v>
      </c>
      <c r="E602" t="s">
        <v>8</v>
      </c>
      <c r="F602">
        <v>4</v>
      </c>
      <c r="G602">
        <v>1837</v>
      </c>
      <c r="H602" t="s">
        <v>12</v>
      </c>
      <c r="I602" t="s">
        <v>319</v>
      </c>
    </row>
    <row r="603" spans="1:9" x14ac:dyDescent="0.25">
      <c r="A603">
        <v>602</v>
      </c>
      <c r="B603" s="1">
        <v>25</v>
      </c>
      <c r="C603" t="s">
        <v>13</v>
      </c>
      <c r="D603" t="s">
        <v>18</v>
      </c>
      <c r="E603" t="s">
        <v>8</v>
      </c>
      <c r="F603">
        <v>2</v>
      </c>
      <c r="G603">
        <v>1839</v>
      </c>
      <c r="H603" t="s">
        <v>12</v>
      </c>
      <c r="I603" t="s">
        <v>319</v>
      </c>
    </row>
    <row r="604" spans="1:9" x14ac:dyDescent="0.25">
      <c r="A604">
        <v>603</v>
      </c>
      <c r="B604" s="1">
        <v>25</v>
      </c>
      <c r="C604" t="s">
        <v>10</v>
      </c>
      <c r="D604" t="s">
        <v>18</v>
      </c>
      <c r="E604" t="s">
        <v>8</v>
      </c>
      <c r="F604">
        <v>0</v>
      </c>
      <c r="G604">
        <v>1841</v>
      </c>
      <c r="H604" t="s">
        <v>12</v>
      </c>
      <c r="I604" t="s">
        <v>319</v>
      </c>
    </row>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68E5A-21C4-43BD-8420-D3E4C24026DF}">
  <dimension ref="A1:R509"/>
  <sheetViews>
    <sheetView workbookViewId="0">
      <selection activeCell="L20" sqref="L20"/>
    </sheetView>
  </sheetViews>
  <sheetFormatPr defaultRowHeight="15" x14ac:dyDescent="0.25"/>
  <cols>
    <col min="3" max="3" width="12.5703125" bestFit="1" customWidth="1"/>
    <col min="4" max="4" width="12.140625" bestFit="1" customWidth="1"/>
    <col min="5" max="5" width="7.5703125" bestFit="1" customWidth="1"/>
    <col min="6" max="6" width="4.42578125" bestFit="1" customWidth="1"/>
    <col min="7" max="7" width="9.5703125" bestFit="1" customWidth="1"/>
    <col min="8" max="8" width="20" bestFit="1" customWidth="1"/>
    <col min="17" max="17" width="11.140625" bestFit="1" customWidth="1"/>
    <col min="18" max="18" width="14.42578125" bestFit="1" customWidth="1"/>
  </cols>
  <sheetData>
    <row r="1" spans="1:18" x14ac:dyDescent="0.25">
      <c r="A1" t="s">
        <v>321</v>
      </c>
      <c r="B1" t="s">
        <v>29</v>
      </c>
      <c r="C1" t="s">
        <v>0</v>
      </c>
      <c r="D1" t="s">
        <v>1</v>
      </c>
      <c r="E1" t="s">
        <v>2</v>
      </c>
      <c r="F1" t="s">
        <v>3</v>
      </c>
      <c r="G1" t="s">
        <v>4</v>
      </c>
      <c r="H1" t="s">
        <v>5</v>
      </c>
      <c r="J1" t="s">
        <v>9</v>
      </c>
      <c r="K1" t="s">
        <v>37</v>
      </c>
      <c r="L1" t="s">
        <v>67</v>
      </c>
      <c r="Q1" t="s">
        <v>323</v>
      </c>
      <c r="R1" t="s">
        <v>324</v>
      </c>
    </row>
    <row r="2" spans="1:18" x14ac:dyDescent="0.25">
      <c r="A2">
        <v>596</v>
      </c>
      <c r="B2" s="1">
        <v>25</v>
      </c>
      <c r="C2" t="s">
        <v>6</v>
      </c>
      <c r="D2" t="s">
        <v>18</v>
      </c>
      <c r="E2" t="s">
        <v>8</v>
      </c>
      <c r="F2">
        <v>35</v>
      </c>
      <c r="G2">
        <v>1806</v>
      </c>
      <c r="H2" t="s">
        <v>12</v>
      </c>
      <c r="J2">
        <f>COUNTIF(H2:H509,"*Scotland*")</f>
        <v>374</v>
      </c>
      <c r="K2">
        <f>COUNTIF(H2:H509,"*Ireland*")</f>
        <v>115</v>
      </c>
      <c r="L2">
        <f>COUNTIF(H2:H509,"*England*")</f>
        <v>11</v>
      </c>
      <c r="O2">
        <f>SUM(J2:N2)</f>
        <v>500</v>
      </c>
      <c r="Q2">
        <f>COUNTIF(H2:H509,"*Lanarkshire*")</f>
        <v>245</v>
      </c>
      <c r="R2">
        <v>8</v>
      </c>
    </row>
    <row r="3" spans="1:18" x14ac:dyDescent="0.25">
      <c r="A3">
        <v>597</v>
      </c>
      <c r="B3" s="1">
        <v>25</v>
      </c>
      <c r="C3" t="s">
        <v>20</v>
      </c>
      <c r="D3" t="s">
        <v>18</v>
      </c>
      <c r="E3" t="s">
        <v>22</v>
      </c>
      <c r="F3">
        <v>25</v>
      </c>
      <c r="G3">
        <v>1816</v>
      </c>
      <c r="H3" t="s">
        <v>12</v>
      </c>
    </row>
    <row r="4" spans="1:18" x14ac:dyDescent="0.25">
      <c r="A4">
        <v>598</v>
      </c>
      <c r="B4" s="1">
        <v>25</v>
      </c>
      <c r="C4" t="s">
        <v>104</v>
      </c>
      <c r="D4" t="s">
        <v>18</v>
      </c>
      <c r="E4" t="s">
        <v>8</v>
      </c>
      <c r="F4">
        <v>10</v>
      </c>
      <c r="G4">
        <v>1831</v>
      </c>
      <c r="H4" t="s">
        <v>12</v>
      </c>
      <c r="J4" s="9">
        <v>508</v>
      </c>
    </row>
    <row r="5" spans="1:18" x14ac:dyDescent="0.25">
      <c r="A5">
        <v>599</v>
      </c>
      <c r="B5" s="1">
        <v>25</v>
      </c>
      <c r="C5" t="s">
        <v>6</v>
      </c>
      <c r="D5" t="s">
        <v>18</v>
      </c>
      <c r="E5" t="s">
        <v>8</v>
      </c>
      <c r="F5">
        <v>8</v>
      </c>
      <c r="G5">
        <v>1833</v>
      </c>
      <c r="H5" t="s">
        <v>12</v>
      </c>
    </row>
    <row r="6" spans="1:18" x14ac:dyDescent="0.25">
      <c r="A6">
        <v>600</v>
      </c>
      <c r="B6" s="1">
        <v>25</v>
      </c>
      <c r="C6" t="s">
        <v>172</v>
      </c>
      <c r="D6" t="s">
        <v>18</v>
      </c>
      <c r="E6" t="s">
        <v>22</v>
      </c>
      <c r="F6">
        <v>6</v>
      </c>
      <c r="G6">
        <v>1835</v>
      </c>
      <c r="H6" t="s">
        <v>12</v>
      </c>
      <c r="Q6" s="11">
        <f>Q2/J4</f>
        <v>0.48228346456692911</v>
      </c>
      <c r="R6" t="s">
        <v>343</v>
      </c>
    </row>
    <row r="7" spans="1:18" x14ac:dyDescent="0.25">
      <c r="A7">
        <v>601</v>
      </c>
      <c r="B7" s="1">
        <v>25</v>
      </c>
      <c r="C7" t="s">
        <v>320</v>
      </c>
      <c r="D7" t="s">
        <v>18</v>
      </c>
      <c r="E7" t="s">
        <v>8</v>
      </c>
      <c r="F7">
        <v>4</v>
      </c>
      <c r="G7">
        <v>1837</v>
      </c>
      <c r="H7" t="s">
        <v>12</v>
      </c>
    </row>
    <row r="8" spans="1:18" x14ac:dyDescent="0.25">
      <c r="A8">
        <v>602</v>
      </c>
      <c r="B8" s="1">
        <v>25</v>
      </c>
      <c r="C8" t="s">
        <v>13</v>
      </c>
      <c r="D8" t="s">
        <v>18</v>
      </c>
      <c r="E8" t="s">
        <v>8</v>
      </c>
      <c r="F8">
        <v>2</v>
      </c>
      <c r="G8">
        <v>1839</v>
      </c>
      <c r="H8" t="s">
        <v>12</v>
      </c>
    </row>
    <row r="9" spans="1:18" x14ac:dyDescent="0.25">
      <c r="A9">
        <v>603</v>
      </c>
      <c r="B9" s="1">
        <v>25</v>
      </c>
      <c r="C9" t="s">
        <v>10</v>
      </c>
      <c r="D9" t="s">
        <v>18</v>
      </c>
      <c r="E9" t="s">
        <v>8</v>
      </c>
      <c r="F9">
        <v>0</v>
      </c>
      <c r="G9">
        <v>1841</v>
      </c>
      <c r="H9" t="s">
        <v>12</v>
      </c>
    </row>
    <row r="10" spans="1:18" x14ac:dyDescent="0.25">
      <c r="A10">
        <v>509</v>
      </c>
      <c r="B10" s="1">
        <v>26</v>
      </c>
      <c r="C10" t="s">
        <v>155</v>
      </c>
      <c r="D10" t="s">
        <v>292</v>
      </c>
      <c r="E10" t="s">
        <v>8</v>
      </c>
      <c r="F10">
        <v>25</v>
      </c>
      <c r="G10">
        <v>1816</v>
      </c>
      <c r="H10" t="s">
        <v>37</v>
      </c>
    </row>
    <row r="11" spans="1:18" x14ac:dyDescent="0.25">
      <c r="A11">
        <v>510</v>
      </c>
      <c r="B11" s="1">
        <v>26</v>
      </c>
      <c r="C11" t="s">
        <v>293</v>
      </c>
      <c r="D11" t="s">
        <v>292</v>
      </c>
      <c r="E11" t="s">
        <v>22</v>
      </c>
      <c r="F11">
        <v>25</v>
      </c>
      <c r="G11">
        <v>1816</v>
      </c>
      <c r="H11" t="s">
        <v>37</v>
      </c>
    </row>
    <row r="12" spans="1:18" x14ac:dyDescent="0.25">
      <c r="A12">
        <v>511</v>
      </c>
      <c r="B12" s="1">
        <v>26</v>
      </c>
      <c r="C12" t="s">
        <v>41</v>
      </c>
      <c r="D12" t="s">
        <v>292</v>
      </c>
      <c r="E12" t="s">
        <v>22</v>
      </c>
      <c r="F12">
        <v>7</v>
      </c>
      <c r="G12">
        <v>1834</v>
      </c>
      <c r="H12" t="s">
        <v>12</v>
      </c>
      <c r="M12" t="s">
        <v>9</v>
      </c>
      <c r="N12" t="s">
        <v>37</v>
      </c>
      <c r="O12" t="s">
        <v>67</v>
      </c>
      <c r="P12" t="s">
        <v>326</v>
      </c>
    </row>
    <row r="13" spans="1:18" x14ac:dyDescent="0.25">
      <c r="A13">
        <v>512</v>
      </c>
      <c r="B13" s="1">
        <v>26</v>
      </c>
      <c r="C13" t="s">
        <v>155</v>
      </c>
      <c r="D13" t="s">
        <v>292</v>
      </c>
      <c r="E13" t="s">
        <v>8</v>
      </c>
      <c r="F13">
        <v>2</v>
      </c>
      <c r="G13">
        <v>1839</v>
      </c>
      <c r="H13" t="s">
        <v>12</v>
      </c>
      <c r="M13">
        <v>374</v>
      </c>
      <c r="N13">
        <v>115</v>
      </c>
      <c r="O13">
        <v>11</v>
      </c>
      <c r="P13">
        <v>8</v>
      </c>
    </row>
    <row r="14" spans="1:18" x14ac:dyDescent="0.25">
      <c r="A14">
        <v>513</v>
      </c>
      <c r="B14" s="1">
        <v>26</v>
      </c>
      <c r="C14" t="s">
        <v>171</v>
      </c>
      <c r="D14" t="s">
        <v>294</v>
      </c>
      <c r="E14" t="s">
        <v>22</v>
      </c>
      <c r="F14">
        <v>30</v>
      </c>
      <c r="G14">
        <v>1811</v>
      </c>
      <c r="H14" t="s">
        <v>12</v>
      </c>
      <c r="M14" s="11">
        <f>M13/500</f>
        <v>0.748</v>
      </c>
      <c r="N14" s="11">
        <f>N13/500</f>
        <v>0.23</v>
      </c>
      <c r="O14" s="11">
        <f>O13/500</f>
        <v>2.1999999999999999E-2</v>
      </c>
      <c r="P14" s="11">
        <f>P13/500</f>
        <v>1.6E-2</v>
      </c>
    </row>
    <row r="15" spans="1:18" x14ac:dyDescent="0.25">
      <c r="A15">
        <v>514</v>
      </c>
      <c r="B15" s="1">
        <v>26</v>
      </c>
      <c r="C15" t="s">
        <v>167</v>
      </c>
      <c r="D15" t="s">
        <v>295</v>
      </c>
      <c r="E15" t="s">
        <v>22</v>
      </c>
      <c r="F15">
        <v>50</v>
      </c>
      <c r="G15">
        <v>1791</v>
      </c>
      <c r="H15" t="s">
        <v>37</v>
      </c>
    </row>
    <row r="16" spans="1:18" x14ac:dyDescent="0.25">
      <c r="A16">
        <v>516</v>
      </c>
      <c r="B16" s="1">
        <v>27</v>
      </c>
      <c r="C16" t="s">
        <v>6</v>
      </c>
      <c r="D16" t="s">
        <v>296</v>
      </c>
      <c r="E16" t="s">
        <v>8</v>
      </c>
      <c r="F16">
        <v>40</v>
      </c>
      <c r="G16">
        <v>1801</v>
      </c>
      <c r="H16" t="s">
        <v>12</v>
      </c>
    </row>
    <row r="17" spans="1:8" x14ac:dyDescent="0.25">
      <c r="A17">
        <v>517</v>
      </c>
      <c r="B17" s="1">
        <v>27</v>
      </c>
      <c r="C17" t="s">
        <v>141</v>
      </c>
      <c r="D17" t="s">
        <v>296</v>
      </c>
      <c r="E17" t="s">
        <v>22</v>
      </c>
      <c r="F17">
        <v>40</v>
      </c>
      <c r="G17">
        <v>1801</v>
      </c>
      <c r="H17" t="s">
        <v>12</v>
      </c>
    </row>
    <row r="18" spans="1:8" x14ac:dyDescent="0.25">
      <c r="A18">
        <v>518</v>
      </c>
      <c r="B18" s="1">
        <v>27</v>
      </c>
      <c r="C18" t="s">
        <v>171</v>
      </c>
      <c r="D18" t="s">
        <v>296</v>
      </c>
      <c r="E18" t="s">
        <v>22</v>
      </c>
      <c r="F18">
        <v>15</v>
      </c>
      <c r="G18">
        <v>1826</v>
      </c>
      <c r="H18" t="s">
        <v>12</v>
      </c>
    </row>
    <row r="19" spans="1:8" x14ac:dyDescent="0.25">
      <c r="A19">
        <v>519</v>
      </c>
      <c r="B19" s="1">
        <v>27</v>
      </c>
      <c r="C19" t="s">
        <v>20</v>
      </c>
      <c r="D19" t="s">
        <v>296</v>
      </c>
      <c r="E19" t="s">
        <v>22</v>
      </c>
      <c r="F19">
        <v>13</v>
      </c>
      <c r="G19">
        <v>1828</v>
      </c>
      <c r="H19" t="s">
        <v>12</v>
      </c>
    </row>
    <row r="20" spans="1:8" x14ac:dyDescent="0.25">
      <c r="A20">
        <v>521</v>
      </c>
      <c r="B20" s="1">
        <v>28</v>
      </c>
      <c r="C20" t="s">
        <v>114</v>
      </c>
      <c r="D20" t="s">
        <v>297</v>
      </c>
      <c r="E20" t="s">
        <v>8</v>
      </c>
      <c r="F20">
        <v>34</v>
      </c>
      <c r="G20">
        <v>1807</v>
      </c>
      <c r="H20" t="s">
        <v>37</v>
      </c>
    </row>
    <row r="21" spans="1:8" x14ac:dyDescent="0.25">
      <c r="A21">
        <v>522</v>
      </c>
      <c r="B21" s="1">
        <v>28</v>
      </c>
      <c r="C21" t="s">
        <v>23</v>
      </c>
      <c r="D21" t="s">
        <v>297</v>
      </c>
      <c r="E21" t="s">
        <v>22</v>
      </c>
      <c r="F21">
        <v>38</v>
      </c>
      <c r="G21">
        <v>1803</v>
      </c>
      <c r="H21" t="s">
        <v>37</v>
      </c>
    </row>
    <row r="22" spans="1:8" x14ac:dyDescent="0.25">
      <c r="A22">
        <v>523</v>
      </c>
      <c r="B22" s="1">
        <v>28</v>
      </c>
      <c r="C22" t="s">
        <v>114</v>
      </c>
      <c r="D22" t="s">
        <v>297</v>
      </c>
      <c r="E22" t="s">
        <v>8</v>
      </c>
      <c r="F22">
        <v>16</v>
      </c>
      <c r="G22">
        <v>1825</v>
      </c>
      <c r="H22" t="s">
        <v>12</v>
      </c>
    </row>
    <row r="23" spans="1:8" x14ac:dyDescent="0.25">
      <c r="A23">
        <v>524</v>
      </c>
      <c r="B23" s="1">
        <v>28</v>
      </c>
      <c r="C23" t="s">
        <v>33</v>
      </c>
      <c r="D23" t="s">
        <v>297</v>
      </c>
      <c r="E23" t="s">
        <v>22</v>
      </c>
      <c r="F23">
        <v>10</v>
      </c>
      <c r="G23">
        <v>1831</v>
      </c>
      <c r="H23" t="s">
        <v>12</v>
      </c>
    </row>
    <row r="24" spans="1:8" x14ac:dyDescent="0.25">
      <c r="A24">
        <v>525</v>
      </c>
      <c r="B24" s="1">
        <v>28</v>
      </c>
      <c r="C24" t="s">
        <v>171</v>
      </c>
      <c r="D24" t="s">
        <v>297</v>
      </c>
      <c r="E24" t="s">
        <v>22</v>
      </c>
      <c r="F24">
        <v>4</v>
      </c>
      <c r="G24">
        <v>1837</v>
      </c>
      <c r="H24" t="s">
        <v>12</v>
      </c>
    </row>
    <row r="25" spans="1:8" x14ac:dyDescent="0.25">
      <c r="A25">
        <v>526</v>
      </c>
      <c r="B25" s="1">
        <v>28</v>
      </c>
      <c r="C25" t="s">
        <v>116</v>
      </c>
      <c r="D25" t="s">
        <v>297</v>
      </c>
      <c r="E25" t="s">
        <v>8</v>
      </c>
      <c r="F25">
        <v>1</v>
      </c>
      <c r="G25">
        <v>1840</v>
      </c>
      <c r="H25" t="s">
        <v>12</v>
      </c>
    </row>
    <row r="26" spans="1:8" x14ac:dyDescent="0.25">
      <c r="A26">
        <v>527</v>
      </c>
      <c r="B26" s="1">
        <v>28</v>
      </c>
      <c r="C26" t="s">
        <v>23</v>
      </c>
      <c r="D26" t="s">
        <v>298</v>
      </c>
      <c r="E26" t="s">
        <v>22</v>
      </c>
      <c r="F26">
        <v>55</v>
      </c>
      <c r="G26">
        <v>1786</v>
      </c>
      <c r="H26" t="s">
        <v>37</v>
      </c>
    </row>
    <row r="27" spans="1:8" x14ac:dyDescent="0.25">
      <c r="A27">
        <v>528</v>
      </c>
      <c r="B27" s="1">
        <v>28</v>
      </c>
      <c r="C27" t="s">
        <v>40</v>
      </c>
      <c r="D27" t="s">
        <v>299</v>
      </c>
      <c r="E27" t="s">
        <v>8</v>
      </c>
      <c r="F27">
        <v>60</v>
      </c>
      <c r="G27">
        <v>1781</v>
      </c>
      <c r="H27" t="s">
        <v>37</v>
      </c>
    </row>
    <row r="28" spans="1:8" x14ac:dyDescent="0.25">
      <c r="A28">
        <v>529</v>
      </c>
      <c r="B28" s="1">
        <v>28</v>
      </c>
      <c r="C28" t="s">
        <v>300</v>
      </c>
      <c r="D28" t="s">
        <v>301</v>
      </c>
      <c r="E28" t="s">
        <v>8</v>
      </c>
      <c r="F28">
        <v>15</v>
      </c>
      <c r="G28">
        <v>1826</v>
      </c>
      <c r="H28" t="s">
        <v>37</v>
      </c>
    </row>
    <row r="29" spans="1:8" x14ac:dyDescent="0.25">
      <c r="A29">
        <v>531</v>
      </c>
      <c r="B29" s="1">
        <v>29</v>
      </c>
      <c r="C29" t="s">
        <v>6</v>
      </c>
      <c r="D29" t="s">
        <v>302</v>
      </c>
      <c r="E29" t="s">
        <v>8</v>
      </c>
      <c r="F29">
        <v>30</v>
      </c>
      <c r="G29">
        <v>1811</v>
      </c>
      <c r="H29" t="s">
        <v>37</v>
      </c>
    </row>
    <row r="30" spans="1:8" x14ac:dyDescent="0.25">
      <c r="A30">
        <v>532</v>
      </c>
      <c r="B30" s="1">
        <v>29</v>
      </c>
      <c r="C30" t="s">
        <v>303</v>
      </c>
      <c r="D30" t="s">
        <v>302</v>
      </c>
      <c r="E30" t="s">
        <v>22</v>
      </c>
      <c r="F30">
        <v>40</v>
      </c>
      <c r="G30">
        <v>1801</v>
      </c>
      <c r="H30" t="s">
        <v>37</v>
      </c>
    </row>
    <row r="31" spans="1:8" x14ac:dyDescent="0.25">
      <c r="A31">
        <v>533</v>
      </c>
      <c r="B31" s="1">
        <v>29</v>
      </c>
      <c r="C31" t="s">
        <v>304</v>
      </c>
      <c r="D31" t="s">
        <v>302</v>
      </c>
      <c r="E31" t="s">
        <v>8</v>
      </c>
      <c r="F31">
        <v>20</v>
      </c>
      <c r="G31">
        <v>1821</v>
      </c>
      <c r="H31" t="s">
        <v>37</v>
      </c>
    </row>
    <row r="32" spans="1:8" x14ac:dyDescent="0.25">
      <c r="A32">
        <v>534</v>
      </c>
      <c r="B32" s="1">
        <v>29</v>
      </c>
      <c r="C32" t="s">
        <v>41</v>
      </c>
      <c r="D32" t="s">
        <v>297</v>
      </c>
      <c r="E32" t="s">
        <v>22</v>
      </c>
      <c r="F32">
        <v>15</v>
      </c>
      <c r="G32">
        <v>1826</v>
      </c>
      <c r="H32" t="s">
        <v>12</v>
      </c>
    </row>
    <row r="33" spans="1:8" x14ac:dyDescent="0.25">
      <c r="A33">
        <v>535</v>
      </c>
      <c r="B33" s="1">
        <v>29</v>
      </c>
      <c r="C33" t="s">
        <v>6</v>
      </c>
      <c r="D33" t="s">
        <v>297</v>
      </c>
      <c r="E33" t="s">
        <v>8</v>
      </c>
      <c r="F33">
        <v>13</v>
      </c>
      <c r="G33">
        <v>1828</v>
      </c>
      <c r="H33" t="s">
        <v>12</v>
      </c>
    </row>
    <row r="34" spans="1:8" x14ac:dyDescent="0.25">
      <c r="A34">
        <v>536</v>
      </c>
      <c r="B34" s="1">
        <v>29</v>
      </c>
      <c r="C34" t="s">
        <v>41</v>
      </c>
      <c r="D34" t="s">
        <v>115</v>
      </c>
      <c r="E34" t="s">
        <v>22</v>
      </c>
      <c r="F34">
        <v>20</v>
      </c>
      <c r="G34">
        <v>1821</v>
      </c>
      <c r="H34" t="s">
        <v>37</v>
      </c>
    </row>
    <row r="35" spans="1:8" x14ac:dyDescent="0.25">
      <c r="A35">
        <v>537</v>
      </c>
      <c r="B35" s="1">
        <v>29</v>
      </c>
      <c r="C35" t="s">
        <v>303</v>
      </c>
      <c r="D35" t="s">
        <v>115</v>
      </c>
      <c r="E35" t="s">
        <v>22</v>
      </c>
      <c r="F35">
        <v>15</v>
      </c>
      <c r="G35">
        <v>1826</v>
      </c>
      <c r="H35" t="s">
        <v>37</v>
      </c>
    </row>
    <row r="36" spans="1:8" x14ac:dyDescent="0.25">
      <c r="A36">
        <v>538</v>
      </c>
      <c r="B36" s="1">
        <v>29</v>
      </c>
      <c r="C36" t="s">
        <v>41</v>
      </c>
      <c r="D36" t="s">
        <v>115</v>
      </c>
      <c r="E36" t="s">
        <v>22</v>
      </c>
      <c r="F36">
        <v>18</v>
      </c>
      <c r="G36">
        <v>1823</v>
      </c>
      <c r="H36" t="s">
        <v>37</v>
      </c>
    </row>
    <row r="37" spans="1:8" x14ac:dyDescent="0.25">
      <c r="A37">
        <v>540</v>
      </c>
      <c r="B37" s="1">
        <v>30</v>
      </c>
      <c r="C37" t="s">
        <v>20</v>
      </c>
      <c r="D37" t="s">
        <v>305</v>
      </c>
      <c r="E37" t="s">
        <v>22</v>
      </c>
      <c r="F37">
        <v>29</v>
      </c>
      <c r="G37">
        <v>1812</v>
      </c>
      <c r="H37" t="s">
        <v>9</v>
      </c>
    </row>
    <row r="38" spans="1:8" x14ac:dyDescent="0.25">
      <c r="A38">
        <v>541</v>
      </c>
      <c r="B38" s="1">
        <v>30</v>
      </c>
      <c r="C38" t="s">
        <v>23</v>
      </c>
      <c r="D38" t="s">
        <v>305</v>
      </c>
      <c r="E38" t="s">
        <v>22</v>
      </c>
      <c r="F38">
        <v>13</v>
      </c>
      <c r="G38">
        <v>1828</v>
      </c>
      <c r="H38" t="s">
        <v>9</v>
      </c>
    </row>
    <row r="39" spans="1:8" x14ac:dyDescent="0.25">
      <c r="A39">
        <v>542</v>
      </c>
      <c r="B39" s="1">
        <v>30</v>
      </c>
      <c r="C39" t="s">
        <v>104</v>
      </c>
      <c r="D39" t="s">
        <v>305</v>
      </c>
      <c r="E39" t="s">
        <v>8</v>
      </c>
      <c r="F39">
        <v>5</v>
      </c>
      <c r="G39">
        <v>1836</v>
      </c>
      <c r="H39" t="s">
        <v>12</v>
      </c>
    </row>
    <row r="40" spans="1:8" x14ac:dyDescent="0.25">
      <c r="A40">
        <v>543</v>
      </c>
      <c r="B40" s="1">
        <v>30</v>
      </c>
      <c r="C40" t="s">
        <v>172</v>
      </c>
      <c r="D40" t="s">
        <v>14</v>
      </c>
      <c r="E40" t="s">
        <v>22</v>
      </c>
      <c r="F40">
        <v>25</v>
      </c>
      <c r="G40">
        <v>1816</v>
      </c>
      <c r="H40" t="s">
        <v>9</v>
      </c>
    </row>
    <row r="41" spans="1:8" x14ac:dyDescent="0.25">
      <c r="A41">
        <v>545</v>
      </c>
      <c r="B41" s="1">
        <v>31</v>
      </c>
      <c r="C41" t="s">
        <v>13</v>
      </c>
      <c r="D41" t="s">
        <v>251</v>
      </c>
      <c r="E41" t="s">
        <v>8</v>
      </c>
      <c r="F41">
        <v>25</v>
      </c>
      <c r="G41">
        <v>1816</v>
      </c>
      <c r="H41" t="s">
        <v>12</v>
      </c>
    </row>
    <row r="42" spans="1:8" x14ac:dyDescent="0.25">
      <c r="A42">
        <v>546</v>
      </c>
      <c r="B42" s="1">
        <v>31</v>
      </c>
      <c r="C42" t="s">
        <v>20</v>
      </c>
      <c r="D42" t="s">
        <v>251</v>
      </c>
      <c r="E42" t="s">
        <v>22</v>
      </c>
      <c r="F42">
        <v>20</v>
      </c>
      <c r="G42">
        <v>1821</v>
      </c>
      <c r="H42" t="s">
        <v>12</v>
      </c>
    </row>
    <row r="43" spans="1:8" x14ac:dyDescent="0.25">
      <c r="A43">
        <v>547</v>
      </c>
      <c r="B43" s="1">
        <v>31</v>
      </c>
      <c r="C43" t="s">
        <v>65</v>
      </c>
      <c r="D43" t="s">
        <v>306</v>
      </c>
      <c r="E43" t="s">
        <v>8</v>
      </c>
      <c r="F43">
        <v>50</v>
      </c>
      <c r="G43">
        <v>1791</v>
      </c>
      <c r="H43" t="s">
        <v>37</v>
      </c>
    </row>
    <row r="44" spans="1:8" x14ac:dyDescent="0.25">
      <c r="A44">
        <v>548</v>
      </c>
      <c r="B44" s="1">
        <v>31</v>
      </c>
      <c r="C44" t="s">
        <v>23</v>
      </c>
      <c r="D44" t="s">
        <v>306</v>
      </c>
      <c r="E44" t="s">
        <v>22</v>
      </c>
      <c r="F44">
        <v>50</v>
      </c>
      <c r="G44">
        <v>1791</v>
      </c>
      <c r="H44" t="s">
        <v>37</v>
      </c>
    </row>
    <row r="45" spans="1:8" x14ac:dyDescent="0.25">
      <c r="A45">
        <v>549</v>
      </c>
      <c r="B45" s="1">
        <v>31</v>
      </c>
      <c r="C45" t="s">
        <v>65</v>
      </c>
      <c r="D45" t="s">
        <v>306</v>
      </c>
      <c r="E45" t="s">
        <v>8</v>
      </c>
      <c r="F45">
        <v>10</v>
      </c>
      <c r="G45">
        <v>1831</v>
      </c>
      <c r="H45" t="s">
        <v>37</v>
      </c>
    </row>
    <row r="46" spans="1:8" x14ac:dyDescent="0.25">
      <c r="A46">
        <v>550</v>
      </c>
      <c r="B46" s="1">
        <v>31</v>
      </c>
      <c r="C46" t="s">
        <v>40</v>
      </c>
      <c r="D46" t="s">
        <v>307</v>
      </c>
      <c r="E46" t="s">
        <v>8</v>
      </c>
      <c r="F46">
        <v>22</v>
      </c>
      <c r="G46">
        <v>1819</v>
      </c>
      <c r="H46" t="s">
        <v>37</v>
      </c>
    </row>
    <row r="47" spans="1:8" x14ac:dyDescent="0.25">
      <c r="A47">
        <v>552</v>
      </c>
      <c r="B47" s="1">
        <v>32</v>
      </c>
      <c r="C47" t="s">
        <v>40</v>
      </c>
      <c r="D47" t="s">
        <v>308</v>
      </c>
      <c r="E47" t="s">
        <v>8</v>
      </c>
      <c r="F47">
        <v>30</v>
      </c>
      <c r="G47">
        <v>1811</v>
      </c>
      <c r="H47" t="s">
        <v>37</v>
      </c>
    </row>
    <row r="48" spans="1:8" x14ac:dyDescent="0.25">
      <c r="A48">
        <v>553</v>
      </c>
      <c r="B48" s="1">
        <v>32</v>
      </c>
      <c r="C48" t="s">
        <v>211</v>
      </c>
      <c r="D48" t="s">
        <v>308</v>
      </c>
      <c r="E48" t="s">
        <v>22</v>
      </c>
      <c r="F48">
        <v>30</v>
      </c>
      <c r="G48">
        <v>1811</v>
      </c>
      <c r="H48" t="s">
        <v>37</v>
      </c>
    </row>
    <row r="49" spans="1:8" x14ac:dyDescent="0.25">
      <c r="A49">
        <v>554</v>
      </c>
      <c r="B49" s="1">
        <v>32</v>
      </c>
      <c r="C49" t="s">
        <v>309</v>
      </c>
      <c r="D49" t="s">
        <v>308</v>
      </c>
      <c r="E49" t="s">
        <v>8</v>
      </c>
      <c r="F49">
        <v>11</v>
      </c>
      <c r="G49">
        <v>1830</v>
      </c>
      <c r="H49" t="s">
        <v>37</v>
      </c>
    </row>
    <row r="50" spans="1:8" x14ac:dyDescent="0.25">
      <c r="A50">
        <v>555</v>
      </c>
      <c r="B50" s="1">
        <v>32</v>
      </c>
      <c r="C50" t="s">
        <v>6</v>
      </c>
      <c r="D50" t="s">
        <v>310</v>
      </c>
      <c r="E50" t="s">
        <v>8</v>
      </c>
      <c r="F50">
        <v>25</v>
      </c>
      <c r="G50">
        <v>1816</v>
      </c>
      <c r="H50" t="s">
        <v>37</v>
      </c>
    </row>
    <row r="51" spans="1:8" x14ac:dyDescent="0.25">
      <c r="A51">
        <v>556</v>
      </c>
      <c r="B51" s="1">
        <v>32</v>
      </c>
      <c r="C51" t="s">
        <v>61</v>
      </c>
      <c r="D51" t="s">
        <v>310</v>
      </c>
      <c r="E51" t="s">
        <v>8</v>
      </c>
      <c r="F51">
        <v>18</v>
      </c>
      <c r="G51">
        <v>1823</v>
      </c>
      <c r="H51" t="s">
        <v>37</v>
      </c>
    </row>
    <row r="52" spans="1:8" x14ac:dyDescent="0.25">
      <c r="A52">
        <v>557</v>
      </c>
      <c r="B52" s="1">
        <v>32</v>
      </c>
      <c r="C52" t="s">
        <v>17</v>
      </c>
      <c r="D52" t="s">
        <v>311</v>
      </c>
      <c r="E52" t="s">
        <v>8</v>
      </c>
      <c r="F52">
        <v>20</v>
      </c>
      <c r="G52">
        <v>1821</v>
      </c>
      <c r="H52" t="s">
        <v>37</v>
      </c>
    </row>
    <row r="53" spans="1:8" x14ac:dyDescent="0.25">
      <c r="A53">
        <v>558</v>
      </c>
      <c r="B53" s="1">
        <v>32</v>
      </c>
      <c r="C53" t="s">
        <v>141</v>
      </c>
      <c r="D53" t="s">
        <v>312</v>
      </c>
      <c r="E53" t="s">
        <v>22</v>
      </c>
      <c r="F53">
        <v>50</v>
      </c>
      <c r="G53">
        <v>1791</v>
      </c>
      <c r="H53" t="s">
        <v>37</v>
      </c>
    </row>
    <row r="54" spans="1:8" x14ac:dyDescent="0.25">
      <c r="A54">
        <v>559</v>
      </c>
      <c r="B54" s="1">
        <v>32</v>
      </c>
      <c r="C54" t="s">
        <v>41</v>
      </c>
      <c r="D54" t="s">
        <v>308</v>
      </c>
      <c r="E54" t="s">
        <v>22</v>
      </c>
      <c r="F54">
        <v>20</v>
      </c>
      <c r="G54">
        <v>1821</v>
      </c>
      <c r="H54" t="s">
        <v>37</v>
      </c>
    </row>
    <row r="55" spans="1:8" x14ac:dyDescent="0.25">
      <c r="A55">
        <v>561</v>
      </c>
      <c r="B55" s="1">
        <v>33</v>
      </c>
      <c r="C55" t="s">
        <v>13</v>
      </c>
      <c r="D55" t="s">
        <v>278</v>
      </c>
      <c r="E55" t="s">
        <v>8</v>
      </c>
      <c r="F55">
        <v>25</v>
      </c>
      <c r="G55">
        <v>1816</v>
      </c>
      <c r="H55" t="s">
        <v>9</v>
      </c>
    </row>
    <row r="56" spans="1:8" x14ac:dyDescent="0.25">
      <c r="A56">
        <v>562</v>
      </c>
      <c r="B56" s="1">
        <v>33</v>
      </c>
      <c r="C56" t="s">
        <v>72</v>
      </c>
      <c r="D56" t="s">
        <v>278</v>
      </c>
      <c r="E56" t="s">
        <v>22</v>
      </c>
      <c r="F56">
        <v>20</v>
      </c>
      <c r="G56">
        <v>1821</v>
      </c>
      <c r="H56" t="s">
        <v>12</v>
      </c>
    </row>
    <row r="57" spans="1:8" x14ac:dyDescent="0.25">
      <c r="A57">
        <v>563</v>
      </c>
      <c r="B57" s="1">
        <v>33</v>
      </c>
      <c r="C57" t="s">
        <v>20</v>
      </c>
      <c r="D57" t="s">
        <v>313</v>
      </c>
      <c r="E57" t="s">
        <v>22</v>
      </c>
      <c r="F57">
        <v>35</v>
      </c>
      <c r="G57">
        <v>1806</v>
      </c>
      <c r="H57" t="s">
        <v>12</v>
      </c>
    </row>
    <row r="58" spans="1:8" x14ac:dyDescent="0.25">
      <c r="A58">
        <v>564</v>
      </c>
      <c r="B58" s="1">
        <v>33</v>
      </c>
      <c r="C58" t="s">
        <v>314</v>
      </c>
      <c r="D58" t="s">
        <v>313</v>
      </c>
      <c r="E58" t="s">
        <v>22</v>
      </c>
      <c r="F58">
        <v>15</v>
      </c>
      <c r="G58">
        <v>1826</v>
      </c>
      <c r="H58" t="s">
        <v>12</v>
      </c>
    </row>
    <row r="59" spans="1:8" x14ac:dyDescent="0.25">
      <c r="A59">
        <v>565</v>
      </c>
      <c r="B59" s="1">
        <v>33</v>
      </c>
      <c r="C59" t="s">
        <v>17</v>
      </c>
      <c r="D59" t="s">
        <v>313</v>
      </c>
      <c r="E59" t="s">
        <v>8</v>
      </c>
      <c r="F59">
        <v>13</v>
      </c>
      <c r="G59">
        <v>1828</v>
      </c>
      <c r="H59" t="s">
        <v>12</v>
      </c>
    </row>
    <row r="60" spans="1:8" x14ac:dyDescent="0.25">
      <c r="A60">
        <v>566</v>
      </c>
      <c r="B60" s="1">
        <v>33</v>
      </c>
      <c r="C60" t="s">
        <v>171</v>
      </c>
      <c r="D60" t="s">
        <v>313</v>
      </c>
      <c r="E60" t="s">
        <v>22</v>
      </c>
      <c r="F60">
        <v>3</v>
      </c>
      <c r="G60">
        <v>1838</v>
      </c>
      <c r="H60" t="s">
        <v>12</v>
      </c>
    </row>
    <row r="61" spans="1:8" x14ac:dyDescent="0.25">
      <c r="A61">
        <v>568</v>
      </c>
      <c r="B61" s="1">
        <v>34</v>
      </c>
      <c r="C61" t="s">
        <v>155</v>
      </c>
      <c r="D61" t="s">
        <v>315</v>
      </c>
      <c r="E61" t="s">
        <v>8</v>
      </c>
      <c r="F61">
        <v>38</v>
      </c>
      <c r="G61">
        <v>1803</v>
      </c>
      <c r="H61" t="s">
        <v>37</v>
      </c>
    </row>
    <row r="62" spans="1:8" x14ac:dyDescent="0.25">
      <c r="A62">
        <v>569</v>
      </c>
      <c r="B62" s="1">
        <v>34</v>
      </c>
      <c r="C62" t="s">
        <v>74</v>
      </c>
      <c r="D62" t="s">
        <v>315</v>
      </c>
      <c r="E62" t="s">
        <v>22</v>
      </c>
      <c r="F62">
        <v>35</v>
      </c>
      <c r="G62">
        <v>1806</v>
      </c>
      <c r="H62" t="s">
        <v>37</v>
      </c>
    </row>
    <row r="63" spans="1:8" x14ac:dyDescent="0.25">
      <c r="A63">
        <v>570</v>
      </c>
      <c r="B63" s="1">
        <v>34</v>
      </c>
      <c r="C63" t="s">
        <v>20</v>
      </c>
      <c r="D63" t="s">
        <v>315</v>
      </c>
      <c r="E63" t="s">
        <v>22</v>
      </c>
      <c r="F63">
        <v>12</v>
      </c>
      <c r="G63">
        <v>1829</v>
      </c>
      <c r="H63" t="s">
        <v>9</v>
      </c>
    </row>
    <row r="64" spans="1:8" x14ac:dyDescent="0.25">
      <c r="A64">
        <v>571</v>
      </c>
      <c r="B64" s="1">
        <v>34</v>
      </c>
      <c r="C64" t="s">
        <v>17</v>
      </c>
      <c r="D64" t="s">
        <v>316</v>
      </c>
      <c r="E64" t="s">
        <v>8</v>
      </c>
      <c r="F64">
        <v>8</v>
      </c>
      <c r="G64">
        <v>1833</v>
      </c>
      <c r="H64" t="s">
        <v>9</v>
      </c>
    </row>
    <row r="65" spans="1:8" x14ac:dyDescent="0.25">
      <c r="A65">
        <v>572</v>
      </c>
      <c r="B65" s="1">
        <v>34</v>
      </c>
      <c r="C65" t="s">
        <v>74</v>
      </c>
      <c r="D65" t="s">
        <v>316</v>
      </c>
      <c r="E65" t="s">
        <v>22</v>
      </c>
      <c r="F65">
        <v>6</v>
      </c>
      <c r="G65">
        <v>1835</v>
      </c>
      <c r="H65" t="s">
        <v>9</v>
      </c>
    </row>
    <row r="66" spans="1:8" x14ac:dyDescent="0.25">
      <c r="A66">
        <v>573</v>
      </c>
      <c r="B66" s="1">
        <v>34</v>
      </c>
      <c r="C66" t="s">
        <v>41</v>
      </c>
      <c r="D66" t="s">
        <v>316</v>
      </c>
      <c r="E66" t="s">
        <v>22</v>
      </c>
      <c r="F66">
        <v>3</v>
      </c>
      <c r="G66">
        <v>1838</v>
      </c>
      <c r="H66" t="s">
        <v>12</v>
      </c>
    </row>
    <row r="67" spans="1:8" x14ac:dyDescent="0.25">
      <c r="A67">
        <v>575</v>
      </c>
      <c r="B67" s="1">
        <v>35</v>
      </c>
      <c r="C67" t="s">
        <v>33</v>
      </c>
      <c r="D67" t="s">
        <v>317</v>
      </c>
      <c r="E67" t="s">
        <v>22</v>
      </c>
      <c r="F67">
        <v>40</v>
      </c>
      <c r="G67">
        <v>1801</v>
      </c>
      <c r="H67" t="s">
        <v>67</v>
      </c>
    </row>
    <row r="68" spans="1:8" x14ac:dyDescent="0.25">
      <c r="A68">
        <v>576</v>
      </c>
      <c r="B68" s="1">
        <v>35</v>
      </c>
      <c r="C68" t="s">
        <v>6</v>
      </c>
      <c r="D68" t="s">
        <v>317</v>
      </c>
      <c r="E68" t="s">
        <v>8</v>
      </c>
      <c r="F68">
        <v>15</v>
      </c>
      <c r="G68">
        <v>1826</v>
      </c>
      <c r="H68" t="s">
        <v>12</v>
      </c>
    </row>
    <row r="69" spans="1:8" x14ac:dyDescent="0.25">
      <c r="A69">
        <v>577</v>
      </c>
      <c r="B69" s="1">
        <v>35</v>
      </c>
      <c r="C69" t="s">
        <v>23</v>
      </c>
      <c r="D69" t="s">
        <v>317</v>
      </c>
      <c r="E69" t="s">
        <v>22</v>
      </c>
      <c r="F69">
        <v>10</v>
      </c>
      <c r="G69">
        <v>1831</v>
      </c>
      <c r="H69" t="s">
        <v>12</v>
      </c>
    </row>
    <row r="70" spans="1:8" x14ac:dyDescent="0.25">
      <c r="A70">
        <v>578</v>
      </c>
      <c r="B70" s="1">
        <v>35</v>
      </c>
      <c r="C70" t="s">
        <v>13</v>
      </c>
      <c r="D70" t="s">
        <v>317</v>
      </c>
      <c r="E70" t="s">
        <v>8</v>
      </c>
      <c r="F70">
        <v>5</v>
      </c>
      <c r="G70">
        <v>1836</v>
      </c>
      <c r="H70" t="s">
        <v>12</v>
      </c>
    </row>
    <row r="71" spans="1:8" x14ac:dyDescent="0.25">
      <c r="A71">
        <v>580</v>
      </c>
      <c r="B71" s="1">
        <v>36</v>
      </c>
      <c r="C71" t="s">
        <v>6</v>
      </c>
      <c r="D71" t="s">
        <v>318</v>
      </c>
      <c r="E71" t="s">
        <v>8</v>
      </c>
      <c r="F71">
        <v>30</v>
      </c>
      <c r="G71">
        <v>1811</v>
      </c>
      <c r="H71" t="s">
        <v>12</v>
      </c>
    </row>
    <row r="72" spans="1:8" x14ac:dyDescent="0.25">
      <c r="A72">
        <v>581</v>
      </c>
      <c r="B72" s="1">
        <v>36</v>
      </c>
      <c r="C72" t="s">
        <v>167</v>
      </c>
      <c r="D72" t="s">
        <v>318</v>
      </c>
      <c r="E72" t="s">
        <v>22</v>
      </c>
      <c r="F72">
        <v>25</v>
      </c>
      <c r="G72">
        <v>1816</v>
      </c>
      <c r="H72" t="s">
        <v>12</v>
      </c>
    </row>
    <row r="73" spans="1:8" x14ac:dyDescent="0.25">
      <c r="A73">
        <v>582</v>
      </c>
      <c r="B73" s="1">
        <v>36</v>
      </c>
      <c r="C73" t="s">
        <v>41</v>
      </c>
      <c r="D73" t="s">
        <v>318</v>
      </c>
      <c r="E73" t="s">
        <v>22</v>
      </c>
      <c r="F73">
        <v>8</v>
      </c>
      <c r="G73">
        <v>1833</v>
      </c>
      <c r="H73" t="s">
        <v>12</v>
      </c>
    </row>
    <row r="74" spans="1:8" x14ac:dyDescent="0.25">
      <c r="A74">
        <v>583</v>
      </c>
      <c r="B74" s="1">
        <v>36</v>
      </c>
      <c r="C74" t="s">
        <v>171</v>
      </c>
      <c r="D74" t="s">
        <v>318</v>
      </c>
      <c r="E74" t="s">
        <v>22</v>
      </c>
      <c r="F74">
        <v>0</v>
      </c>
      <c r="G74">
        <v>1841</v>
      </c>
      <c r="H74" t="s">
        <v>12</v>
      </c>
    </row>
    <row r="75" spans="1:8" x14ac:dyDescent="0.25">
      <c r="A75">
        <v>585</v>
      </c>
      <c r="B75" s="1">
        <v>37</v>
      </c>
      <c r="C75" t="s">
        <v>167</v>
      </c>
      <c r="D75" t="s">
        <v>228</v>
      </c>
      <c r="E75" t="s">
        <v>22</v>
      </c>
      <c r="F75">
        <v>40</v>
      </c>
      <c r="G75">
        <v>1801</v>
      </c>
      <c r="H75" t="s">
        <v>9</v>
      </c>
    </row>
    <row r="76" spans="1:8" x14ac:dyDescent="0.25">
      <c r="A76">
        <v>586</v>
      </c>
      <c r="B76" s="1">
        <v>37</v>
      </c>
      <c r="C76" t="s">
        <v>234</v>
      </c>
      <c r="D76" t="s">
        <v>228</v>
      </c>
      <c r="E76" t="s">
        <v>22</v>
      </c>
      <c r="F76">
        <v>18</v>
      </c>
      <c r="G76">
        <v>1823</v>
      </c>
      <c r="H76" t="s">
        <v>12</v>
      </c>
    </row>
    <row r="77" spans="1:8" x14ac:dyDescent="0.25">
      <c r="A77">
        <v>587</v>
      </c>
      <c r="B77" s="1">
        <v>37</v>
      </c>
      <c r="C77" t="s">
        <v>65</v>
      </c>
      <c r="D77" t="s">
        <v>228</v>
      </c>
      <c r="E77" t="s">
        <v>8</v>
      </c>
      <c r="F77">
        <v>10</v>
      </c>
      <c r="G77">
        <v>1831</v>
      </c>
      <c r="H77" t="s">
        <v>9</v>
      </c>
    </row>
    <row r="78" spans="1:8" x14ac:dyDescent="0.25">
      <c r="A78">
        <v>588</v>
      </c>
      <c r="B78" s="1">
        <v>37</v>
      </c>
      <c r="C78" t="s">
        <v>239</v>
      </c>
      <c r="D78" t="s">
        <v>228</v>
      </c>
      <c r="E78" t="s">
        <v>22</v>
      </c>
      <c r="F78">
        <v>13</v>
      </c>
      <c r="G78">
        <v>1828</v>
      </c>
      <c r="H78" t="s">
        <v>12</v>
      </c>
    </row>
    <row r="79" spans="1:8" x14ac:dyDescent="0.25">
      <c r="A79">
        <v>590</v>
      </c>
      <c r="B79" s="1">
        <v>38</v>
      </c>
      <c r="C79" t="s">
        <v>17</v>
      </c>
      <c r="D79" t="s">
        <v>241</v>
      </c>
      <c r="E79" t="s">
        <v>8</v>
      </c>
      <c r="F79">
        <v>25</v>
      </c>
      <c r="G79">
        <v>1816</v>
      </c>
      <c r="H79" t="s">
        <v>12</v>
      </c>
    </row>
    <row r="80" spans="1:8" x14ac:dyDescent="0.25">
      <c r="A80">
        <v>591</v>
      </c>
      <c r="B80" s="1">
        <v>38</v>
      </c>
      <c r="C80" t="s">
        <v>74</v>
      </c>
      <c r="D80" t="s">
        <v>241</v>
      </c>
      <c r="E80" t="s">
        <v>22</v>
      </c>
      <c r="F80">
        <v>25</v>
      </c>
      <c r="G80">
        <v>1816</v>
      </c>
      <c r="H80" t="s">
        <v>12</v>
      </c>
    </row>
    <row r="81" spans="1:8" x14ac:dyDescent="0.25">
      <c r="A81">
        <v>592</v>
      </c>
      <c r="B81" s="1">
        <v>38</v>
      </c>
      <c r="C81" t="s">
        <v>74</v>
      </c>
      <c r="D81" t="s">
        <v>241</v>
      </c>
      <c r="E81" t="s">
        <v>22</v>
      </c>
      <c r="F81">
        <v>6</v>
      </c>
      <c r="G81">
        <v>1835</v>
      </c>
      <c r="H81" t="s">
        <v>12</v>
      </c>
    </row>
    <row r="82" spans="1:8" x14ac:dyDescent="0.25">
      <c r="A82">
        <v>593</v>
      </c>
      <c r="B82" s="1">
        <v>38</v>
      </c>
      <c r="C82" t="s">
        <v>90</v>
      </c>
      <c r="D82" t="s">
        <v>241</v>
      </c>
      <c r="E82" t="s">
        <v>22</v>
      </c>
      <c r="F82">
        <v>4</v>
      </c>
      <c r="G82">
        <v>1837</v>
      </c>
      <c r="H82" t="s">
        <v>9</v>
      </c>
    </row>
    <row r="83" spans="1:8" x14ac:dyDescent="0.25">
      <c r="A83">
        <v>594</v>
      </c>
      <c r="B83" s="1">
        <v>38</v>
      </c>
      <c r="C83" t="s">
        <v>104</v>
      </c>
      <c r="D83" t="s">
        <v>241</v>
      </c>
      <c r="E83" t="s">
        <v>8</v>
      </c>
      <c r="F83">
        <v>0</v>
      </c>
      <c r="G83">
        <v>1841</v>
      </c>
      <c r="H83" t="s">
        <v>12</v>
      </c>
    </row>
    <row r="84" spans="1:8" x14ac:dyDescent="0.25">
      <c r="A84">
        <v>479</v>
      </c>
      <c r="B84" s="1">
        <v>39</v>
      </c>
      <c r="C84" t="s">
        <v>17</v>
      </c>
      <c r="D84" t="s">
        <v>280</v>
      </c>
      <c r="E84" t="s">
        <v>8</v>
      </c>
      <c r="F84">
        <v>30</v>
      </c>
      <c r="G84">
        <v>1811</v>
      </c>
      <c r="H84" t="s">
        <v>12</v>
      </c>
    </row>
    <row r="85" spans="1:8" x14ac:dyDescent="0.25">
      <c r="A85">
        <v>480</v>
      </c>
      <c r="B85" s="1">
        <v>39</v>
      </c>
      <c r="C85" t="s">
        <v>52</v>
      </c>
      <c r="D85" t="s">
        <v>280</v>
      </c>
      <c r="E85" t="s">
        <v>22</v>
      </c>
      <c r="F85">
        <v>25</v>
      </c>
      <c r="G85">
        <v>1816</v>
      </c>
      <c r="H85" t="s">
        <v>12</v>
      </c>
    </row>
    <row r="86" spans="1:8" x14ac:dyDescent="0.25">
      <c r="A86">
        <v>481</v>
      </c>
      <c r="B86" s="1">
        <v>39</v>
      </c>
      <c r="C86" t="s">
        <v>52</v>
      </c>
      <c r="D86" t="s">
        <v>280</v>
      </c>
      <c r="E86" t="s">
        <v>22</v>
      </c>
      <c r="F86">
        <v>5</v>
      </c>
      <c r="G86">
        <v>1836</v>
      </c>
      <c r="H86" t="s">
        <v>12</v>
      </c>
    </row>
    <row r="87" spans="1:8" x14ac:dyDescent="0.25">
      <c r="A87">
        <v>482</v>
      </c>
      <c r="B87" s="1">
        <v>39</v>
      </c>
      <c r="C87" t="s">
        <v>17</v>
      </c>
      <c r="D87" t="s">
        <v>280</v>
      </c>
      <c r="E87" t="s">
        <v>8</v>
      </c>
      <c r="F87">
        <v>3</v>
      </c>
      <c r="G87">
        <v>1838</v>
      </c>
      <c r="H87" t="s">
        <v>12</v>
      </c>
    </row>
    <row r="88" spans="1:8" x14ac:dyDescent="0.25">
      <c r="A88">
        <v>483</v>
      </c>
      <c r="B88" s="1">
        <v>39</v>
      </c>
      <c r="C88" t="s">
        <v>281</v>
      </c>
      <c r="D88" t="s">
        <v>280</v>
      </c>
      <c r="E88" t="s">
        <v>22</v>
      </c>
      <c r="F88">
        <v>1</v>
      </c>
      <c r="G88">
        <v>1840</v>
      </c>
      <c r="H88" t="s">
        <v>12</v>
      </c>
    </row>
    <row r="89" spans="1:8" x14ac:dyDescent="0.25">
      <c r="A89">
        <v>484</v>
      </c>
      <c r="B89" s="1">
        <v>39</v>
      </c>
      <c r="C89" t="s">
        <v>172</v>
      </c>
      <c r="D89" t="s">
        <v>282</v>
      </c>
      <c r="E89" t="s">
        <v>22</v>
      </c>
      <c r="F89">
        <v>40</v>
      </c>
      <c r="G89">
        <v>1801</v>
      </c>
      <c r="H89" t="s">
        <v>12</v>
      </c>
    </row>
    <row r="90" spans="1:8" x14ac:dyDescent="0.25">
      <c r="A90">
        <v>485</v>
      </c>
      <c r="B90" s="1">
        <v>39</v>
      </c>
      <c r="C90" t="s">
        <v>219</v>
      </c>
      <c r="D90" t="s">
        <v>282</v>
      </c>
      <c r="E90" t="s">
        <v>8</v>
      </c>
      <c r="F90">
        <v>15</v>
      </c>
      <c r="G90">
        <v>1826</v>
      </c>
      <c r="H90" t="s">
        <v>12</v>
      </c>
    </row>
    <row r="91" spans="1:8" x14ac:dyDescent="0.25">
      <c r="A91">
        <v>486</v>
      </c>
      <c r="B91" s="1">
        <v>39</v>
      </c>
      <c r="C91" t="s">
        <v>17</v>
      </c>
      <c r="D91" t="s">
        <v>282</v>
      </c>
      <c r="E91" t="s">
        <v>8</v>
      </c>
      <c r="F91">
        <v>14</v>
      </c>
      <c r="G91">
        <v>1827</v>
      </c>
      <c r="H91" t="s">
        <v>12</v>
      </c>
    </row>
    <row r="92" spans="1:8" x14ac:dyDescent="0.25">
      <c r="A92">
        <v>487</v>
      </c>
      <c r="B92" s="1">
        <v>39</v>
      </c>
      <c r="C92" t="s">
        <v>172</v>
      </c>
      <c r="D92" t="s">
        <v>282</v>
      </c>
      <c r="E92" t="s">
        <v>22</v>
      </c>
      <c r="F92">
        <v>10</v>
      </c>
      <c r="G92">
        <v>1831</v>
      </c>
      <c r="H92" t="s">
        <v>12</v>
      </c>
    </row>
    <row r="93" spans="1:8" x14ac:dyDescent="0.25">
      <c r="A93">
        <v>489</v>
      </c>
      <c r="B93" s="1">
        <v>40</v>
      </c>
      <c r="C93" t="s">
        <v>10</v>
      </c>
      <c r="D93" t="s">
        <v>105</v>
      </c>
      <c r="E93" t="s">
        <v>8</v>
      </c>
      <c r="F93">
        <v>35</v>
      </c>
      <c r="G93">
        <v>1806</v>
      </c>
      <c r="H93" t="s">
        <v>9</v>
      </c>
    </row>
    <row r="94" spans="1:8" x14ac:dyDescent="0.25">
      <c r="A94">
        <v>490</v>
      </c>
      <c r="B94" s="1">
        <v>40</v>
      </c>
      <c r="C94" t="s">
        <v>172</v>
      </c>
      <c r="D94" t="s">
        <v>105</v>
      </c>
      <c r="E94" t="s">
        <v>22</v>
      </c>
      <c r="F94">
        <v>30</v>
      </c>
      <c r="G94">
        <v>1811</v>
      </c>
      <c r="H94" t="s">
        <v>9</v>
      </c>
    </row>
    <row r="95" spans="1:8" x14ac:dyDescent="0.25">
      <c r="A95">
        <v>491</v>
      </c>
      <c r="B95" s="1">
        <v>40</v>
      </c>
      <c r="C95" t="s">
        <v>10</v>
      </c>
      <c r="D95" t="s">
        <v>105</v>
      </c>
      <c r="E95" t="s">
        <v>8</v>
      </c>
      <c r="F95">
        <v>9</v>
      </c>
      <c r="G95">
        <v>1832</v>
      </c>
      <c r="H95" t="s">
        <v>12</v>
      </c>
    </row>
    <row r="96" spans="1:8" x14ac:dyDescent="0.25">
      <c r="A96">
        <v>492</v>
      </c>
      <c r="B96" s="1">
        <v>40</v>
      </c>
      <c r="C96" t="s">
        <v>167</v>
      </c>
      <c r="D96" t="s">
        <v>105</v>
      </c>
      <c r="E96" t="s">
        <v>22</v>
      </c>
      <c r="F96">
        <v>5</v>
      </c>
      <c r="G96">
        <v>1836</v>
      </c>
      <c r="H96" t="s">
        <v>12</v>
      </c>
    </row>
    <row r="97" spans="1:8" x14ac:dyDescent="0.25">
      <c r="A97">
        <v>493</v>
      </c>
      <c r="B97" s="1">
        <v>40</v>
      </c>
      <c r="C97" t="s">
        <v>283</v>
      </c>
      <c r="D97" t="s">
        <v>284</v>
      </c>
      <c r="E97" t="s">
        <v>8</v>
      </c>
      <c r="F97">
        <v>25</v>
      </c>
      <c r="G97">
        <v>1816</v>
      </c>
      <c r="H97" t="s">
        <v>9</v>
      </c>
    </row>
    <row r="98" spans="1:8" x14ac:dyDescent="0.25">
      <c r="A98">
        <v>494</v>
      </c>
      <c r="B98" s="1">
        <v>40</v>
      </c>
      <c r="C98" t="s">
        <v>17</v>
      </c>
      <c r="D98" t="s">
        <v>285</v>
      </c>
      <c r="E98" t="s">
        <v>8</v>
      </c>
      <c r="F98">
        <v>28</v>
      </c>
      <c r="G98">
        <v>1813</v>
      </c>
      <c r="H98" t="s">
        <v>9</v>
      </c>
    </row>
    <row r="99" spans="1:8" x14ac:dyDescent="0.25">
      <c r="A99">
        <v>495</v>
      </c>
      <c r="B99" s="1">
        <v>40</v>
      </c>
      <c r="C99" t="s">
        <v>6</v>
      </c>
      <c r="D99" t="s">
        <v>286</v>
      </c>
      <c r="E99" t="s">
        <v>8</v>
      </c>
      <c r="F99">
        <v>19</v>
      </c>
      <c r="G99">
        <v>1822</v>
      </c>
      <c r="H99" t="s">
        <v>9</v>
      </c>
    </row>
    <row r="100" spans="1:8" x14ac:dyDescent="0.25">
      <c r="A100">
        <v>497</v>
      </c>
      <c r="B100" s="1">
        <v>41</v>
      </c>
      <c r="C100" t="s">
        <v>116</v>
      </c>
      <c r="D100" t="s">
        <v>24</v>
      </c>
      <c r="E100" t="s">
        <v>8</v>
      </c>
      <c r="F100">
        <v>56</v>
      </c>
      <c r="G100">
        <v>1785</v>
      </c>
      <c r="H100" t="s">
        <v>12</v>
      </c>
    </row>
    <row r="101" spans="1:8" x14ac:dyDescent="0.25">
      <c r="A101">
        <v>498</v>
      </c>
      <c r="B101" s="1">
        <v>41</v>
      </c>
      <c r="C101" t="s">
        <v>150</v>
      </c>
      <c r="D101" t="s">
        <v>24</v>
      </c>
      <c r="E101" t="s">
        <v>22</v>
      </c>
      <c r="F101">
        <v>40</v>
      </c>
      <c r="G101">
        <v>1801</v>
      </c>
      <c r="H101" t="s">
        <v>12</v>
      </c>
    </row>
    <row r="102" spans="1:8" x14ac:dyDescent="0.25">
      <c r="A102">
        <v>499</v>
      </c>
      <c r="B102" s="1">
        <v>41</v>
      </c>
      <c r="C102" t="s">
        <v>72</v>
      </c>
      <c r="D102" t="s">
        <v>24</v>
      </c>
      <c r="E102" t="s">
        <v>22</v>
      </c>
      <c r="F102">
        <v>45</v>
      </c>
      <c r="G102">
        <v>1796</v>
      </c>
      <c r="H102" t="s">
        <v>12</v>
      </c>
    </row>
    <row r="103" spans="1:8" x14ac:dyDescent="0.25">
      <c r="A103">
        <v>501</v>
      </c>
      <c r="B103" s="1">
        <v>42</v>
      </c>
      <c r="C103" t="s">
        <v>114</v>
      </c>
      <c r="D103" t="s">
        <v>287</v>
      </c>
      <c r="E103" t="s">
        <v>8</v>
      </c>
      <c r="F103">
        <v>61</v>
      </c>
      <c r="G103">
        <v>1780</v>
      </c>
      <c r="H103" t="s">
        <v>9</v>
      </c>
    </row>
    <row r="104" spans="1:8" x14ac:dyDescent="0.25">
      <c r="A104">
        <v>502</v>
      </c>
      <c r="B104" s="1">
        <v>42</v>
      </c>
      <c r="C104" t="s">
        <v>288</v>
      </c>
      <c r="D104" t="s">
        <v>287</v>
      </c>
      <c r="E104" t="s">
        <v>22</v>
      </c>
      <c r="F104">
        <v>65</v>
      </c>
      <c r="G104">
        <v>1776</v>
      </c>
      <c r="H104" t="s">
        <v>9</v>
      </c>
    </row>
    <row r="105" spans="1:8" x14ac:dyDescent="0.25">
      <c r="A105">
        <v>503</v>
      </c>
      <c r="B105" s="1">
        <v>42</v>
      </c>
      <c r="C105" t="s">
        <v>61</v>
      </c>
      <c r="D105" t="s">
        <v>289</v>
      </c>
      <c r="E105" t="s">
        <v>8</v>
      </c>
      <c r="F105">
        <v>35</v>
      </c>
      <c r="G105">
        <v>1806</v>
      </c>
      <c r="H105" t="s">
        <v>26</v>
      </c>
    </row>
    <row r="106" spans="1:8" x14ac:dyDescent="0.25">
      <c r="A106">
        <v>504</v>
      </c>
      <c r="B106" s="1">
        <v>42</v>
      </c>
      <c r="C106" t="s">
        <v>290</v>
      </c>
      <c r="D106" t="s">
        <v>289</v>
      </c>
      <c r="E106" t="s">
        <v>22</v>
      </c>
      <c r="F106">
        <v>50</v>
      </c>
      <c r="G106">
        <v>1791</v>
      </c>
      <c r="H106" t="s">
        <v>67</v>
      </c>
    </row>
    <row r="107" spans="1:8" x14ac:dyDescent="0.25">
      <c r="A107">
        <v>506</v>
      </c>
      <c r="B107" s="1">
        <v>43</v>
      </c>
      <c r="C107" t="s">
        <v>13</v>
      </c>
      <c r="D107" t="s">
        <v>291</v>
      </c>
      <c r="E107" t="s">
        <v>8</v>
      </c>
      <c r="F107">
        <v>36</v>
      </c>
      <c r="G107">
        <v>1805</v>
      </c>
      <c r="H107" t="s">
        <v>12</v>
      </c>
    </row>
    <row r="108" spans="1:8" x14ac:dyDescent="0.25">
      <c r="A108">
        <v>507</v>
      </c>
      <c r="B108" s="1">
        <v>43</v>
      </c>
      <c r="C108" t="s">
        <v>141</v>
      </c>
      <c r="D108" t="s">
        <v>291</v>
      </c>
      <c r="E108" t="s">
        <v>22</v>
      </c>
      <c r="F108">
        <v>30</v>
      </c>
      <c r="G108">
        <v>1811</v>
      </c>
      <c r="H108" t="s">
        <v>12</v>
      </c>
    </row>
    <row r="109" spans="1:8" x14ac:dyDescent="0.25">
      <c r="A109">
        <v>427</v>
      </c>
      <c r="B109" s="1">
        <v>44</v>
      </c>
      <c r="C109" t="s">
        <v>261</v>
      </c>
      <c r="D109" t="s">
        <v>262</v>
      </c>
      <c r="E109" t="s">
        <v>8</v>
      </c>
      <c r="F109">
        <v>40</v>
      </c>
      <c r="G109">
        <v>1801</v>
      </c>
      <c r="H109" t="s">
        <v>9</v>
      </c>
    </row>
    <row r="110" spans="1:8" x14ac:dyDescent="0.25">
      <c r="A110">
        <v>428</v>
      </c>
      <c r="B110" s="1">
        <v>44</v>
      </c>
      <c r="C110" t="s">
        <v>20</v>
      </c>
      <c r="D110" t="s">
        <v>262</v>
      </c>
      <c r="E110" t="s">
        <v>22</v>
      </c>
      <c r="F110">
        <v>35</v>
      </c>
      <c r="G110">
        <v>1806</v>
      </c>
      <c r="H110" t="s">
        <v>9</v>
      </c>
    </row>
    <row r="111" spans="1:8" x14ac:dyDescent="0.25">
      <c r="A111">
        <v>429</v>
      </c>
      <c r="B111" s="1">
        <v>44</v>
      </c>
      <c r="C111" t="s">
        <v>263</v>
      </c>
      <c r="D111" t="s">
        <v>262</v>
      </c>
      <c r="E111" t="s">
        <v>22</v>
      </c>
      <c r="F111">
        <v>12</v>
      </c>
      <c r="G111">
        <v>1829</v>
      </c>
      <c r="H111" t="s">
        <v>12</v>
      </c>
    </row>
    <row r="112" spans="1:8" x14ac:dyDescent="0.25">
      <c r="A112">
        <v>430</v>
      </c>
      <c r="B112" s="1">
        <v>44</v>
      </c>
      <c r="C112" t="s">
        <v>6</v>
      </c>
      <c r="D112" t="s">
        <v>262</v>
      </c>
      <c r="E112" t="s">
        <v>8</v>
      </c>
      <c r="F112">
        <v>3</v>
      </c>
      <c r="G112">
        <v>1838</v>
      </c>
      <c r="H112" t="s">
        <v>12</v>
      </c>
    </row>
    <row r="113" spans="1:8" x14ac:dyDescent="0.25">
      <c r="A113">
        <v>431</v>
      </c>
      <c r="B113" s="1">
        <v>44</v>
      </c>
      <c r="C113" t="s">
        <v>264</v>
      </c>
      <c r="D113" t="s">
        <v>262</v>
      </c>
      <c r="E113" t="s">
        <v>8</v>
      </c>
      <c r="F113">
        <v>0</v>
      </c>
      <c r="G113">
        <v>1841</v>
      </c>
      <c r="H113" t="s">
        <v>12</v>
      </c>
    </row>
    <row r="114" spans="1:8" x14ac:dyDescent="0.25">
      <c r="A114">
        <v>433</v>
      </c>
      <c r="B114" s="1">
        <v>45</v>
      </c>
      <c r="C114" t="s">
        <v>6</v>
      </c>
      <c r="D114" t="s">
        <v>265</v>
      </c>
      <c r="E114" t="s">
        <v>8</v>
      </c>
      <c r="F114">
        <v>54</v>
      </c>
      <c r="G114">
        <v>1787</v>
      </c>
      <c r="H114" t="s">
        <v>9</v>
      </c>
    </row>
    <row r="115" spans="1:8" x14ac:dyDescent="0.25">
      <c r="A115">
        <v>434</v>
      </c>
      <c r="B115" s="1">
        <v>45</v>
      </c>
      <c r="C115" t="s">
        <v>40</v>
      </c>
      <c r="D115" t="s">
        <v>266</v>
      </c>
      <c r="E115" t="s">
        <v>8</v>
      </c>
      <c r="F115">
        <v>6</v>
      </c>
      <c r="G115">
        <v>1835</v>
      </c>
      <c r="H115" t="s">
        <v>12</v>
      </c>
    </row>
    <row r="116" spans="1:8" x14ac:dyDescent="0.25">
      <c r="A116">
        <v>436</v>
      </c>
      <c r="B116" s="1">
        <v>46</v>
      </c>
      <c r="C116" t="s">
        <v>158</v>
      </c>
      <c r="D116" t="s">
        <v>267</v>
      </c>
      <c r="E116" t="s">
        <v>8</v>
      </c>
      <c r="F116">
        <v>30</v>
      </c>
      <c r="G116">
        <v>1811</v>
      </c>
      <c r="H116" t="s">
        <v>9</v>
      </c>
    </row>
    <row r="117" spans="1:8" x14ac:dyDescent="0.25">
      <c r="A117">
        <v>437</v>
      </c>
      <c r="B117" s="1">
        <v>46</v>
      </c>
      <c r="C117" t="s">
        <v>6</v>
      </c>
      <c r="D117" t="s">
        <v>267</v>
      </c>
      <c r="E117" t="s">
        <v>8</v>
      </c>
      <c r="F117">
        <v>6</v>
      </c>
      <c r="G117">
        <v>1835</v>
      </c>
      <c r="H117" t="s">
        <v>12</v>
      </c>
    </row>
    <row r="118" spans="1:8" x14ac:dyDescent="0.25">
      <c r="A118">
        <v>438</v>
      </c>
      <c r="B118" s="1">
        <v>46</v>
      </c>
      <c r="C118" t="s">
        <v>23</v>
      </c>
      <c r="D118" t="s">
        <v>267</v>
      </c>
      <c r="E118" t="s">
        <v>22</v>
      </c>
      <c r="F118">
        <v>4</v>
      </c>
      <c r="G118">
        <v>1837</v>
      </c>
      <c r="H118" t="s">
        <v>12</v>
      </c>
    </row>
    <row r="119" spans="1:8" x14ac:dyDescent="0.25">
      <c r="A119">
        <v>439</v>
      </c>
      <c r="B119" s="1">
        <v>46</v>
      </c>
      <c r="C119" t="s">
        <v>268</v>
      </c>
      <c r="D119" t="s">
        <v>267</v>
      </c>
      <c r="E119" t="s">
        <v>8</v>
      </c>
      <c r="F119">
        <v>3</v>
      </c>
      <c r="G119">
        <v>1838</v>
      </c>
      <c r="H119" t="s">
        <v>12</v>
      </c>
    </row>
    <row r="120" spans="1:8" x14ac:dyDescent="0.25">
      <c r="A120">
        <v>440</v>
      </c>
      <c r="B120" s="1">
        <v>46</v>
      </c>
      <c r="C120" t="s">
        <v>72</v>
      </c>
      <c r="D120" t="s">
        <v>267</v>
      </c>
      <c r="E120" t="s">
        <v>22</v>
      </c>
      <c r="F120">
        <v>65</v>
      </c>
      <c r="G120">
        <v>1776</v>
      </c>
      <c r="H120" t="s">
        <v>9</v>
      </c>
    </row>
    <row r="121" spans="1:8" x14ac:dyDescent="0.25">
      <c r="A121">
        <v>442</v>
      </c>
      <c r="B121" s="1">
        <v>47</v>
      </c>
      <c r="C121" t="s">
        <v>41</v>
      </c>
      <c r="D121" t="s">
        <v>269</v>
      </c>
      <c r="E121" t="s">
        <v>22</v>
      </c>
      <c r="F121">
        <v>50</v>
      </c>
      <c r="G121">
        <v>1791</v>
      </c>
      <c r="H121" t="s">
        <v>12</v>
      </c>
    </row>
    <row r="122" spans="1:8" x14ac:dyDescent="0.25">
      <c r="A122">
        <v>443</v>
      </c>
      <c r="B122" s="1">
        <v>47</v>
      </c>
      <c r="C122" t="s">
        <v>20</v>
      </c>
      <c r="D122" t="s">
        <v>269</v>
      </c>
      <c r="E122" t="s">
        <v>22</v>
      </c>
      <c r="F122">
        <v>20</v>
      </c>
      <c r="G122">
        <v>1821</v>
      </c>
      <c r="H122" t="s">
        <v>12</v>
      </c>
    </row>
    <row r="123" spans="1:8" x14ac:dyDescent="0.25">
      <c r="A123">
        <v>445</v>
      </c>
      <c r="B123" s="1">
        <v>48</v>
      </c>
      <c r="C123" t="s">
        <v>172</v>
      </c>
      <c r="D123" t="s">
        <v>269</v>
      </c>
      <c r="E123" t="s">
        <v>22</v>
      </c>
      <c r="F123">
        <v>19</v>
      </c>
      <c r="G123">
        <v>1822</v>
      </c>
      <c r="H123" t="s">
        <v>12</v>
      </c>
    </row>
    <row r="124" spans="1:8" x14ac:dyDescent="0.25">
      <c r="A124">
        <v>446</v>
      </c>
      <c r="B124" s="1">
        <v>48</v>
      </c>
      <c r="C124" t="s">
        <v>257</v>
      </c>
      <c r="D124" t="s">
        <v>270</v>
      </c>
      <c r="E124" t="s">
        <v>22</v>
      </c>
      <c r="F124">
        <v>20</v>
      </c>
      <c r="G124">
        <v>1821</v>
      </c>
      <c r="H124" t="s">
        <v>12</v>
      </c>
    </row>
    <row r="125" spans="1:8" x14ac:dyDescent="0.25">
      <c r="A125">
        <v>447</v>
      </c>
      <c r="B125" s="1">
        <v>48</v>
      </c>
      <c r="C125" t="s">
        <v>20</v>
      </c>
      <c r="D125" t="s">
        <v>270</v>
      </c>
      <c r="E125" t="s">
        <v>22</v>
      </c>
      <c r="F125">
        <v>18</v>
      </c>
      <c r="G125">
        <v>1823</v>
      </c>
      <c r="H125" t="s">
        <v>26</v>
      </c>
    </row>
    <row r="126" spans="1:8" x14ac:dyDescent="0.25">
      <c r="A126">
        <v>448</v>
      </c>
      <c r="B126" s="1">
        <v>48</v>
      </c>
      <c r="C126" t="s">
        <v>271</v>
      </c>
      <c r="D126" t="s">
        <v>270</v>
      </c>
      <c r="E126" t="s">
        <v>8</v>
      </c>
      <c r="F126">
        <v>14</v>
      </c>
      <c r="G126">
        <v>1827</v>
      </c>
      <c r="H126" t="s">
        <v>9</v>
      </c>
    </row>
    <row r="127" spans="1:8" x14ac:dyDescent="0.25">
      <c r="A127">
        <v>450</v>
      </c>
      <c r="B127" s="1">
        <v>49</v>
      </c>
      <c r="C127" t="s">
        <v>104</v>
      </c>
      <c r="D127" t="s">
        <v>105</v>
      </c>
      <c r="E127" t="s">
        <v>8</v>
      </c>
      <c r="F127">
        <v>30</v>
      </c>
      <c r="G127">
        <v>1811</v>
      </c>
      <c r="H127" t="s">
        <v>9</v>
      </c>
    </row>
    <row r="128" spans="1:8" x14ac:dyDescent="0.25">
      <c r="A128">
        <v>451</v>
      </c>
      <c r="B128" s="1">
        <v>49</v>
      </c>
      <c r="C128" t="s">
        <v>74</v>
      </c>
      <c r="D128" t="s">
        <v>105</v>
      </c>
      <c r="E128" t="s">
        <v>22</v>
      </c>
      <c r="F128">
        <v>25</v>
      </c>
      <c r="G128">
        <v>1816</v>
      </c>
      <c r="H128" t="s">
        <v>9</v>
      </c>
    </row>
    <row r="129" spans="1:8" x14ac:dyDescent="0.25">
      <c r="A129">
        <v>453</v>
      </c>
      <c r="B129" s="1">
        <v>50</v>
      </c>
      <c r="C129" t="s">
        <v>17</v>
      </c>
      <c r="D129" t="s">
        <v>105</v>
      </c>
      <c r="E129" t="s">
        <v>8</v>
      </c>
      <c r="F129">
        <v>0</v>
      </c>
      <c r="G129">
        <v>1841</v>
      </c>
      <c r="H129" t="s">
        <v>12</v>
      </c>
    </row>
    <row r="130" spans="1:8" x14ac:dyDescent="0.25">
      <c r="A130">
        <v>454</v>
      </c>
      <c r="B130" s="1">
        <v>50</v>
      </c>
      <c r="C130" t="s">
        <v>171</v>
      </c>
      <c r="D130" t="s">
        <v>274</v>
      </c>
      <c r="E130" t="s">
        <v>22</v>
      </c>
      <c r="F130">
        <v>12</v>
      </c>
      <c r="G130">
        <v>1829</v>
      </c>
      <c r="H130" t="s">
        <v>12</v>
      </c>
    </row>
    <row r="131" spans="1:8" x14ac:dyDescent="0.25">
      <c r="A131">
        <v>455</v>
      </c>
      <c r="B131" s="1">
        <v>50</v>
      </c>
      <c r="C131" t="s">
        <v>275</v>
      </c>
      <c r="D131" t="s">
        <v>213</v>
      </c>
      <c r="E131" t="s">
        <v>8</v>
      </c>
      <c r="F131">
        <v>31</v>
      </c>
      <c r="G131">
        <v>1810</v>
      </c>
      <c r="H131" t="s">
        <v>37</v>
      </c>
    </row>
    <row r="132" spans="1:8" x14ac:dyDescent="0.25">
      <c r="A132">
        <v>456</v>
      </c>
      <c r="B132" s="1">
        <v>50</v>
      </c>
      <c r="C132" t="s">
        <v>41</v>
      </c>
      <c r="D132" t="s">
        <v>213</v>
      </c>
      <c r="E132" t="s">
        <v>22</v>
      </c>
      <c r="F132">
        <v>36</v>
      </c>
      <c r="G132">
        <v>1805</v>
      </c>
      <c r="H132" t="s">
        <v>37</v>
      </c>
    </row>
    <row r="133" spans="1:8" x14ac:dyDescent="0.25">
      <c r="A133">
        <v>457</v>
      </c>
      <c r="B133" s="1">
        <v>50</v>
      </c>
      <c r="C133" t="s">
        <v>172</v>
      </c>
      <c r="D133" t="s">
        <v>213</v>
      </c>
      <c r="E133" t="s">
        <v>22</v>
      </c>
      <c r="F133">
        <v>5</v>
      </c>
      <c r="G133">
        <v>1836</v>
      </c>
      <c r="H133" t="s">
        <v>37</v>
      </c>
    </row>
    <row r="134" spans="1:8" x14ac:dyDescent="0.25">
      <c r="A134">
        <v>459</v>
      </c>
      <c r="B134" s="1">
        <v>51</v>
      </c>
      <c r="C134" t="s">
        <v>17</v>
      </c>
      <c r="D134" t="s">
        <v>276</v>
      </c>
      <c r="E134" t="s">
        <v>8</v>
      </c>
      <c r="F134">
        <v>50</v>
      </c>
      <c r="G134">
        <v>1791</v>
      </c>
      <c r="H134" t="s">
        <v>12</v>
      </c>
    </row>
    <row r="135" spans="1:8" x14ac:dyDescent="0.25">
      <c r="A135">
        <v>460</v>
      </c>
      <c r="B135" s="1">
        <v>51</v>
      </c>
      <c r="C135" t="s">
        <v>23</v>
      </c>
      <c r="D135" t="s">
        <v>276</v>
      </c>
      <c r="E135" t="s">
        <v>22</v>
      </c>
      <c r="F135">
        <v>50</v>
      </c>
      <c r="G135">
        <v>1791</v>
      </c>
      <c r="H135" t="s">
        <v>12</v>
      </c>
    </row>
    <row r="136" spans="1:8" x14ac:dyDescent="0.25">
      <c r="A136">
        <v>462</v>
      </c>
      <c r="B136" s="1">
        <v>52</v>
      </c>
      <c r="C136" t="s">
        <v>17</v>
      </c>
      <c r="D136" t="s">
        <v>277</v>
      </c>
      <c r="E136" t="s">
        <v>8</v>
      </c>
      <c r="F136">
        <v>46</v>
      </c>
      <c r="G136">
        <v>1795</v>
      </c>
      <c r="H136" t="s">
        <v>67</v>
      </c>
    </row>
    <row r="137" spans="1:8" x14ac:dyDescent="0.25">
      <c r="A137">
        <v>463</v>
      </c>
      <c r="B137" s="1">
        <v>52</v>
      </c>
      <c r="C137" t="s">
        <v>17</v>
      </c>
      <c r="D137" t="s">
        <v>277</v>
      </c>
      <c r="E137" t="s">
        <v>8</v>
      </c>
      <c r="F137">
        <v>17</v>
      </c>
      <c r="G137">
        <v>1824</v>
      </c>
      <c r="H137" t="s">
        <v>12</v>
      </c>
    </row>
    <row r="138" spans="1:8" x14ac:dyDescent="0.25">
      <c r="A138">
        <v>464</v>
      </c>
      <c r="B138" s="1">
        <v>52</v>
      </c>
      <c r="C138" t="s">
        <v>65</v>
      </c>
      <c r="D138" t="s">
        <v>277</v>
      </c>
      <c r="E138" t="s">
        <v>8</v>
      </c>
      <c r="F138">
        <v>13</v>
      </c>
      <c r="G138">
        <v>1828</v>
      </c>
      <c r="H138" t="s">
        <v>12</v>
      </c>
    </row>
    <row r="139" spans="1:8" x14ac:dyDescent="0.25">
      <c r="A139">
        <v>465</v>
      </c>
      <c r="B139" s="1">
        <v>52</v>
      </c>
      <c r="C139" t="s">
        <v>41</v>
      </c>
      <c r="D139" t="s">
        <v>277</v>
      </c>
      <c r="E139" t="s">
        <v>22</v>
      </c>
      <c r="F139">
        <v>11</v>
      </c>
      <c r="G139">
        <v>1830</v>
      </c>
      <c r="H139" t="s">
        <v>12</v>
      </c>
    </row>
    <row r="140" spans="1:8" x14ac:dyDescent="0.25">
      <c r="A140">
        <v>467</v>
      </c>
      <c r="B140" s="1">
        <v>53</v>
      </c>
      <c r="C140" t="s">
        <v>15</v>
      </c>
      <c r="D140" t="s">
        <v>277</v>
      </c>
      <c r="E140" t="s">
        <v>8</v>
      </c>
      <c r="F140">
        <v>7</v>
      </c>
      <c r="G140">
        <v>1834</v>
      </c>
      <c r="H140" t="s">
        <v>12</v>
      </c>
    </row>
    <row r="141" spans="1:8" x14ac:dyDescent="0.25">
      <c r="A141">
        <v>468</v>
      </c>
      <c r="B141" s="1">
        <v>53</v>
      </c>
      <c r="C141" t="s">
        <v>6</v>
      </c>
      <c r="D141" t="s">
        <v>213</v>
      </c>
      <c r="E141" t="s">
        <v>8</v>
      </c>
      <c r="F141">
        <v>25</v>
      </c>
      <c r="G141">
        <v>1816</v>
      </c>
      <c r="H141" t="s">
        <v>37</v>
      </c>
    </row>
    <row r="142" spans="1:8" x14ac:dyDescent="0.25">
      <c r="A142">
        <v>469</v>
      </c>
      <c r="B142" s="1">
        <v>53</v>
      </c>
      <c r="C142" t="s">
        <v>74</v>
      </c>
      <c r="D142" t="s">
        <v>213</v>
      </c>
      <c r="E142" t="s">
        <v>22</v>
      </c>
      <c r="F142">
        <v>25</v>
      </c>
      <c r="G142">
        <v>1816</v>
      </c>
      <c r="H142" t="s">
        <v>67</v>
      </c>
    </row>
    <row r="143" spans="1:8" x14ac:dyDescent="0.25">
      <c r="A143">
        <v>470</v>
      </c>
      <c r="B143" s="1">
        <v>53</v>
      </c>
      <c r="C143" t="s">
        <v>6</v>
      </c>
      <c r="D143" t="s">
        <v>213</v>
      </c>
      <c r="E143" t="s">
        <v>8</v>
      </c>
      <c r="F143">
        <v>1</v>
      </c>
      <c r="G143">
        <v>1840</v>
      </c>
      <c r="H143" t="s">
        <v>12</v>
      </c>
    </row>
    <row r="144" spans="1:8" x14ac:dyDescent="0.25">
      <c r="A144">
        <v>471</v>
      </c>
      <c r="B144" s="1">
        <v>53</v>
      </c>
      <c r="C144" t="s">
        <v>65</v>
      </c>
      <c r="D144" t="s">
        <v>213</v>
      </c>
      <c r="E144" t="s">
        <v>8</v>
      </c>
      <c r="F144">
        <v>46</v>
      </c>
      <c r="G144">
        <v>1795</v>
      </c>
      <c r="H144" t="s">
        <v>37</v>
      </c>
    </row>
    <row r="145" spans="1:8" x14ac:dyDescent="0.25">
      <c r="A145">
        <v>472</v>
      </c>
      <c r="B145" s="1">
        <v>53</v>
      </c>
      <c r="C145" t="s">
        <v>42</v>
      </c>
      <c r="D145" t="s">
        <v>278</v>
      </c>
      <c r="E145" t="s">
        <v>8</v>
      </c>
      <c r="F145">
        <v>35</v>
      </c>
      <c r="G145">
        <v>1806</v>
      </c>
      <c r="H145" t="s">
        <v>12</v>
      </c>
    </row>
    <row r="146" spans="1:8" x14ac:dyDescent="0.25">
      <c r="A146">
        <v>473</v>
      </c>
      <c r="B146" s="1">
        <v>53</v>
      </c>
      <c r="C146" t="s">
        <v>13</v>
      </c>
      <c r="D146" t="s">
        <v>278</v>
      </c>
      <c r="E146" t="s">
        <v>8</v>
      </c>
      <c r="F146">
        <v>15</v>
      </c>
      <c r="G146">
        <v>1826</v>
      </c>
      <c r="H146" t="s">
        <v>12</v>
      </c>
    </row>
    <row r="147" spans="1:8" x14ac:dyDescent="0.25">
      <c r="A147">
        <v>474</v>
      </c>
      <c r="B147" s="1">
        <v>53</v>
      </c>
      <c r="C147" t="s">
        <v>279</v>
      </c>
      <c r="D147" t="s">
        <v>278</v>
      </c>
      <c r="E147" t="s">
        <v>8</v>
      </c>
      <c r="F147">
        <v>14</v>
      </c>
      <c r="G147">
        <v>1827</v>
      </c>
      <c r="H147" t="s">
        <v>12</v>
      </c>
    </row>
    <row r="148" spans="1:8" x14ac:dyDescent="0.25">
      <c r="A148">
        <v>475</v>
      </c>
      <c r="B148" s="1">
        <v>53</v>
      </c>
      <c r="C148" t="s">
        <v>42</v>
      </c>
      <c r="D148" t="s">
        <v>278</v>
      </c>
      <c r="E148" t="s">
        <v>8</v>
      </c>
      <c r="F148">
        <v>10</v>
      </c>
      <c r="G148">
        <v>1831</v>
      </c>
      <c r="H148" t="s">
        <v>12</v>
      </c>
    </row>
    <row r="149" spans="1:8" x14ac:dyDescent="0.25">
      <c r="A149">
        <v>476</v>
      </c>
      <c r="B149" s="1">
        <v>53</v>
      </c>
      <c r="C149" t="s">
        <v>52</v>
      </c>
      <c r="D149" t="s">
        <v>278</v>
      </c>
      <c r="E149" t="s">
        <v>22</v>
      </c>
      <c r="F149">
        <v>5</v>
      </c>
      <c r="G149">
        <v>1836</v>
      </c>
      <c r="H149" t="s">
        <v>12</v>
      </c>
    </row>
    <row r="150" spans="1:8" x14ac:dyDescent="0.25">
      <c r="A150">
        <v>477</v>
      </c>
      <c r="B150" s="1">
        <v>53</v>
      </c>
      <c r="C150" t="s">
        <v>172</v>
      </c>
      <c r="D150" t="s">
        <v>278</v>
      </c>
      <c r="E150" t="s">
        <v>22</v>
      </c>
      <c r="F150">
        <v>4</v>
      </c>
      <c r="G150">
        <v>1837</v>
      </c>
      <c r="H150" t="s">
        <v>12</v>
      </c>
    </row>
    <row r="151" spans="1:8" x14ac:dyDescent="0.25">
      <c r="A151">
        <v>415</v>
      </c>
      <c r="B151" s="1">
        <v>54</v>
      </c>
      <c r="C151" t="s">
        <v>17</v>
      </c>
      <c r="D151" t="s">
        <v>256</v>
      </c>
      <c r="E151" t="s">
        <v>8</v>
      </c>
      <c r="F151">
        <v>26</v>
      </c>
      <c r="G151">
        <v>1815</v>
      </c>
      <c r="H151" t="s">
        <v>12</v>
      </c>
    </row>
    <row r="152" spans="1:8" x14ac:dyDescent="0.25">
      <c r="A152">
        <v>416</v>
      </c>
      <c r="B152" s="1">
        <v>54</v>
      </c>
      <c r="C152" t="s">
        <v>110</v>
      </c>
      <c r="D152" t="s">
        <v>256</v>
      </c>
      <c r="E152" t="s">
        <v>22</v>
      </c>
      <c r="F152">
        <v>30</v>
      </c>
      <c r="G152">
        <v>1811</v>
      </c>
      <c r="H152" t="s">
        <v>9</v>
      </c>
    </row>
    <row r="153" spans="1:8" x14ac:dyDescent="0.25">
      <c r="A153">
        <v>417</v>
      </c>
      <c r="B153" s="1">
        <v>54</v>
      </c>
      <c r="C153" t="s">
        <v>110</v>
      </c>
      <c r="D153" t="s">
        <v>256</v>
      </c>
      <c r="E153" t="s">
        <v>22</v>
      </c>
      <c r="F153">
        <v>19</v>
      </c>
      <c r="G153">
        <v>1822</v>
      </c>
      <c r="H153" t="s">
        <v>12</v>
      </c>
    </row>
    <row r="154" spans="1:8" x14ac:dyDescent="0.25">
      <c r="A154">
        <v>418</v>
      </c>
      <c r="B154" s="1">
        <v>54</v>
      </c>
      <c r="C154" t="s">
        <v>257</v>
      </c>
      <c r="D154" t="s">
        <v>256</v>
      </c>
      <c r="E154" t="s">
        <v>22</v>
      </c>
      <c r="F154">
        <v>7</v>
      </c>
      <c r="G154">
        <v>1834</v>
      </c>
      <c r="H154" t="s">
        <v>12</v>
      </c>
    </row>
    <row r="155" spans="1:8" x14ac:dyDescent="0.25">
      <c r="A155">
        <v>419</v>
      </c>
      <c r="B155" s="1">
        <v>54</v>
      </c>
      <c r="C155" t="s">
        <v>258</v>
      </c>
      <c r="D155" t="s">
        <v>256</v>
      </c>
      <c r="E155" t="s">
        <v>22</v>
      </c>
      <c r="F155">
        <v>3</v>
      </c>
      <c r="G155">
        <v>1838</v>
      </c>
      <c r="H155" t="s">
        <v>12</v>
      </c>
    </row>
    <row r="156" spans="1:8" x14ac:dyDescent="0.25">
      <c r="A156">
        <v>420</v>
      </c>
      <c r="B156" s="1">
        <v>54</v>
      </c>
      <c r="C156" t="s">
        <v>172</v>
      </c>
      <c r="D156" t="s">
        <v>256</v>
      </c>
      <c r="E156" t="s">
        <v>22</v>
      </c>
      <c r="F156">
        <v>0</v>
      </c>
      <c r="G156">
        <v>1841</v>
      </c>
      <c r="H156" t="s">
        <v>12</v>
      </c>
    </row>
    <row r="157" spans="1:8" x14ac:dyDescent="0.25">
      <c r="A157">
        <v>421</v>
      </c>
      <c r="B157" s="1">
        <v>54</v>
      </c>
      <c r="C157" t="s">
        <v>172</v>
      </c>
      <c r="D157" t="s">
        <v>93</v>
      </c>
      <c r="E157" t="s">
        <v>22</v>
      </c>
      <c r="F157">
        <v>20</v>
      </c>
      <c r="G157">
        <v>1821</v>
      </c>
      <c r="H157" t="s">
        <v>26</v>
      </c>
    </row>
    <row r="158" spans="1:8" x14ac:dyDescent="0.25">
      <c r="A158">
        <v>408</v>
      </c>
      <c r="B158" s="1">
        <v>55</v>
      </c>
      <c r="C158" t="s">
        <v>167</v>
      </c>
      <c r="D158" t="s">
        <v>251</v>
      </c>
      <c r="E158" t="s">
        <v>22</v>
      </c>
      <c r="F158">
        <v>38</v>
      </c>
      <c r="G158">
        <v>1803</v>
      </c>
      <c r="H158" t="s">
        <v>9</v>
      </c>
    </row>
    <row r="159" spans="1:8" x14ac:dyDescent="0.25">
      <c r="A159">
        <v>409</v>
      </c>
      <c r="B159" s="1">
        <v>55</v>
      </c>
      <c r="C159" t="s">
        <v>17</v>
      </c>
      <c r="D159" t="s">
        <v>251</v>
      </c>
      <c r="E159" t="s">
        <v>8</v>
      </c>
      <c r="F159">
        <v>15</v>
      </c>
      <c r="G159">
        <v>1826</v>
      </c>
      <c r="H159" t="s">
        <v>12</v>
      </c>
    </row>
    <row r="160" spans="1:8" x14ac:dyDescent="0.25">
      <c r="A160">
        <v>410</v>
      </c>
      <c r="B160" s="1">
        <v>55</v>
      </c>
      <c r="C160" t="s">
        <v>20</v>
      </c>
      <c r="D160" t="s">
        <v>251</v>
      </c>
      <c r="E160" t="s">
        <v>22</v>
      </c>
      <c r="F160">
        <v>13</v>
      </c>
      <c r="G160">
        <v>1828</v>
      </c>
      <c r="H160" t="s">
        <v>12</v>
      </c>
    </row>
    <row r="161" spans="1:8" x14ac:dyDescent="0.25">
      <c r="A161">
        <v>411</v>
      </c>
      <c r="B161" s="1">
        <v>55</v>
      </c>
      <c r="C161" t="s">
        <v>167</v>
      </c>
      <c r="D161" t="s">
        <v>251</v>
      </c>
      <c r="E161" t="s">
        <v>22</v>
      </c>
      <c r="F161">
        <v>8</v>
      </c>
      <c r="G161">
        <v>1833</v>
      </c>
      <c r="H161" t="s">
        <v>12</v>
      </c>
    </row>
    <row r="162" spans="1:8" x14ac:dyDescent="0.25">
      <c r="A162">
        <v>412</v>
      </c>
      <c r="B162" s="1">
        <v>55</v>
      </c>
      <c r="C162" t="s">
        <v>41</v>
      </c>
      <c r="D162" t="s">
        <v>251</v>
      </c>
      <c r="E162" t="s">
        <v>22</v>
      </c>
      <c r="F162">
        <v>6</v>
      </c>
      <c r="G162">
        <v>1835</v>
      </c>
      <c r="H162" t="s">
        <v>12</v>
      </c>
    </row>
    <row r="163" spans="1:8" x14ac:dyDescent="0.25">
      <c r="A163">
        <v>413</v>
      </c>
      <c r="B163" s="1">
        <v>55</v>
      </c>
      <c r="C163" t="s">
        <v>13</v>
      </c>
      <c r="D163" t="s">
        <v>251</v>
      </c>
      <c r="E163" t="s">
        <v>8</v>
      </c>
      <c r="F163">
        <v>4</v>
      </c>
      <c r="G163">
        <v>1837</v>
      </c>
      <c r="H163" t="s">
        <v>12</v>
      </c>
    </row>
    <row r="164" spans="1:8" x14ac:dyDescent="0.25">
      <c r="A164">
        <v>238</v>
      </c>
      <c r="B164" s="1">
        <v>56</v>
      </c>
      <c r="C164" t="s">
        <v>158</v>
      </c>
      <c r="D164" t="s">
        <v>159</v>
      </c>
      <c r="E164" t="s">
        <v>8</v>
      </c>
      <c r="F164">
        <v>30</v>
      </c>
      <c r="G164">
        <v>1811</v>
      </c>
      <c r="H164" t="s">
        <v>12</v>
      </c>
    </row>
    <row r="165" spans="1:8" x14ac:dyDescent="0.25">
      <c r="A165">
        <v>239</v>
      </c>
      <c r="B165" s="1">
        <v>56</v>
      </c>
      <c r="C165" t="s">
        <v>160</v>
      </c>
      <c r="D165" t="s">
        <v>159</v>
      </c>
      <c r="E165" t="s">
        <v>22</v>
      </c>
      <c r="F165">
        <v>27</v>
      </c>
      <c r="G165">
        <v>1814</v>
      </c>
      <c r="H165" t="s">
        <v>37</v>
      </c>
    </row>
    <row r="166" spans="1:8" x14ac:dyDescent="0.25">
      <c r="A166">
        <v>240</v>
      </c>
      <c r="B166" s="1">
        <v>56</v>
      </c>
      <c r="C166" t="s">
        <v>104</v>
      </c>
      <c r="D166" t="s">
        <v>159</v>
      </c>
      <c r="E166" t="s">
        <v>8</v>
      </c>
      <c r="F166">
        <v>65</v>
      </c>
      <c r="G166">
        <v>1776</v>
      </c>
      <c r="H166" t="s">
        <v>9</v>
      </c>
    </row>
    <row r="167" spans="1:8" x14ac:dyDescent="0.25">
      <c r="A167">
        <v>242</v>
      </c>
      <c r="B167" s="1">
        <v>57</v>
      </c>
      <c r="C167" t="s">
        <v>161</v>
      </c>
      <c r="D167" t="s">
        <v>162</v>
      </c>
      <c r="E167" t="s">
        <v>8</v>
      </c>
      <c r="F167">
        <v>25</v>
      </c>
      <c r="G167">
        <v>1816</v>
      </c>
      <c r="H167" t="s">
        <v>37</v>
      </c>
    </row>
    <row r="168" spans="1:8" x14ac:dyDescent="0.25">
      <c r="A168">
        <v>243</v>
      </c>
      <c r="B168" s="1">
        <v>57</v>
      </c>
      <c r="C168" t="s">
        <v>23</v>
      </c>
      <c r="D168" t="s">
        <v>162</v>
      </c>
      <c r="E168" t="s">
        <v>22</v>
      </c>
      <c r="F168">
        <v>20</v>
      </c>
      <c r="G168">
        <v>1821</v>
      </c>
      <c r="H168" t="s">
        <v>37</v>
      </c>
    </row>
    <row r="169" spans="1:8" x14ac:dyDescent="0.25">
      <c r="A169">
        <v>244</v>
      </c>
      <c r="B169" s="1">
        <v>57</v>
      </c>
      <c r="C169" t="s">
        <v>17</v>
      </c>
      <c r="D169" t="s">
        <v>162</v>
      </c>
      <c r="E169" t="s">
        <v>8</v>
      </c>
      <c r="F169">
        <v>0</v>
      </c>
      <c r="G169">
        <v>1841</v>
      </c>
      <c r="H169" t="s">
        <v>12</v>
      </c>
    </row>
    <row r="170" spans="1:8" x14ac:dyDescent="0.25">
      <c r="A170">
        <v>246</v>
      </c>
      <c r="B170" s="1">
        <v>58</v>
      </c>
      <c r="C170" t="s">
        <v>49</v>
      </c>
      <c r="D170" t="s">
        <v>163</v>
      </c>
      <c r="E170" t="s">
        <v>8</v>
      </c>
      <c r="F170">
        <v>40</v>
      </c>
      <c r="G170">
        <v>1801</v>
      </c>
      <c r="H170" t="s">
        <v>37</v>
      </c>
    </row>
    <row r="171" spans="1:8" x14ac:dyDescent="0.25">
      <c r="A171">
        <v>247</v>
      </c>
      <c r="B171" s="1">
        <v>58</v>
      </c>
      <c r="C171" t="s">
        <v>41</v>
      </c>
      <c r="D171" t="s">
        <v>163</v>
      </c>
      <c r="E171" t="s">
        <v>22</v>
      </c>
      <c r="F171">
        <v>60</v>
      </c>
      <c r="G171">
        <v>1781</v>
      </c>
      <c r="H171" t="s">
        <v>37</v>
      </c>
    </row>
    <row r="172" spans="1:8" x14ac:dyDescent="0.25">
      <c r="A172">
        <v>248</v>
      </c>
      <c r="B172" s="1">
        <v>58</v>
      </c>
      <c r="C172" t="s">
        <v>41</v>
      </c>
      <c r="D172" t="s">
        <v>163</v>
      </c>
      <c r="E172" t="s">
        <v>22</v>
      </c>
      <c r="F172">
        <v>17</v>
      </c>
      <c r="G172">
        <v>1824</v>
      </c>
      <c r="H172" t="s">
        <v>9</v>
      </c>
    </row>
    <row r="173" spans="1:8" x14ac:dyDescent="0.25">
      <c r="A173">
        <v>249</v>
      </c>
      <c r="B173" s="1">
        <v>58</v>
      </c>
      <c r="C173" t="s">
        <v>47</v>
      </c>
      <c r="D173" t="s">
        <v>163</v>
      </c>
      <c r="E173" t="s">
        <v>22</v>
      </c>
      <c r="F173">
        <v>13</v>
      </c>
      <c r="G173">
        <v>1828</v>
      </c>
      <c r="H173" t="s">
        <v>9</v>
      </c>
    </row>
    <row r="174" spans="1:8" x14ac:dyDescent="0.25">
      <c r="A174">
        <v>250</v>
      </c>
      <c r="B174" s="1">
        <v>58</v>
      </c>
      <c r="C174" t="s">
        <v>164</v>
      </c>
      <c r="D174" t="s">
        <v>165</v>
      </c>
      <c r="E174" t="s">
        <v>8</v>
      </c>
      <c r="F174">
        <v>50</v>
      </c>
      <c r="G174">
        <v>1791</v>
      </c>
      <c r="H174" t="s">
        <v>37</v>
      </c>
    </row>
    <row r="175" spans="1:8" x14ac:dyDescent="0.25">
      <c r="A175">
        <v>1</v>
      </c>
      <c r="B175">
        <v>59</v>
      </c>
      <c r="C175" t="s">
        <v>6</v>
      </c>
      <c r="D175" t="s">
        <v>7</v>
      </c>
      <c r="E175" t="s">
        <v>8</v>
      </c>
      <c r="F175">
        <v>45</v>
      </c>
      <c r="G175">
        <v>1796</v>
      </c>
      <c r="H175" t="s">
        <v>9</v>
      </c>
    </row>
    <row r="176" spans="1:8" x14ac:dyDescent="0.25">
      <c r="A176">
        <v>2</v>
      </c>
      <c r="B176">
        <v>59</v>
      </c>
      <c r="C176" t="s">
        <v>10</v>
      </c>
      <c r="D176" t="s">
        <v>11</v>
      </c>
      <c r="E176" t="s">
        <v>8</v>
      </c>
      <c r="F176">
        <v>30</v>
      </c>
      <c r="G176">
        <v>1811</v>
      </c>
      <c r="H176" t="s">
        <v>12</v>
      </c>
    </row>
    <row r="177" spans="1:8" x14ac:dyDescent="0.25">
      <c r="A177">
        <v>3</v>
      </c>
      <c r="B177">
        <v>59</v>
      </c>
      <c r="C177" t="s">
        <v>13</v>
      </c>
      <c r="D177" t="s">
        <v>14</v>
      </c>
      <c r="E177" t="s">
        <v>8</v>
      </c>
      <c r="F177">
        <v>35</v>
      </c>
      <c r="G177">
        <v>1806</v>
      </c>
      <c r="H177" t="s">
        <v>12</v>
      </c>
    </row>
    <row r="178" spans="1:8" x14ac:dyDescent="0.25">
      <c r="A178">
        <v>4</v>
      </c>
      <c r="B178">
        <v>59</v>
      </c>
      <c r="C178" t="s">
        <v>15</v>
      </c>
      <c r="D178" t="s">
        <v>16</v>
      </c>
      <c r="E178" t="s">
        <v>8</v>
      </c>
      <c r="F178">
        <v>40</v>
      </c>
      <c r="G178">
        <v>1801</v>
      </c>
      <c r="H178" t="s">
        <v>9</v>
      </c>
    </row>
    <row r="179" spans="1:8" x14ac:dyDescent="0.25">
      <c r="A179">
        <v>5</v>
      </c>
      <c r="B179">
        <v>59</v>
      </c>
      <c r="C179" t="s">
        <v>17</v>
      </c>
      <c r="D179" t="s">
        <v>18</v>
      </c>
      <c r="E179" t="s">
        <v>8</v>
      </c>
      <c r="F179">
        <v>35</v>
      </c>
      <c r="G179">
        <v>1806</v>
      </c>
      <c r="H179" t="s">
        <v>12</v>
      </c>
    </row>
    <row r="180" spans="1:8" x14ac:dyDescent="0.25">
      <c r="A180">
        <v>6</v>
      </c>
      <c r="B180">
        <v>59</v>
      </c>
      <c r="C180" t="s">
        <v>17</v>
      </c>
      <c r="D180" t="s">
        <v>19</v>
      </c>
      <c r="E180" t="s">
        <v>8</v>
      </c>
      <c r="F180">
        <v>35</v>
      </c>
      <c r="G180">
        <v>1806</v>
      </c>
      <c r="H180" t="s">
        <v>9</v>
      </c>
    </row>
    <row r="181" spans="1:8" x14ac:dyDescent="0.25">
      <c r="A181">
        <v>252</v>
      </c>
      <c r="B181" s="3">
        <v>59</v>
      </c>
      <c r="C181" s="3" t="s">
        <v>6</v>
      </c>
      <c r="D181" s="3" t="s">
        <v>166</v>
      </c>
      <c r="E181" s="3" t="s">
        <v>8</v>
      </c>
      <c r="F181" s="3">
        <v>25</v>
      </c>
      <c r="G181" s="3">
        <v>1816</v>
      </c>
      <c r="H181" s="3" t="s">
        <v>9</v>
      </c>
    </row>
    <row r="182" spans="1:8" x14ac:dyDescent="0.25">
      <c r="A182">
        <v>253</v>
      </c>
      <c r="B182" s="3">
        <v>59</v>
      </c>
      <c r="C182" s="3" t="s">
        <v>20</v>
      </c>
      <c r="D182" s="3" t="s">
        <v>166</v>
      </c>
      <c r="E182" s="3" t="s">
        <v>22</v>
      </c>
      <c r="F182" s="3">
        <v>25</v>
      </c>
      <c r="G182" s="3">
        <v>1816</v>
      </c>
      <c r="H182" s="3" t="s">
        <v>9</v>
      </c>
    </row>
    <row r="183" spans="1:8" x14ac:dyDescent="0.25">
      <c r="A183">
        <v>254</v>
      </c>
      <c r="B183" s="3">
        <v>59</v>
      </c>
      <c r="C183" s="3" t="s">
        <v>167</v>
      </c>
      <c r="D183" s="3" t="s">
        <v>166</v>
      </c>
      <c r="E183" s="3" t="s">
        <v>22</v>
      </c>
      <c r="F183" s="3">
        <v>5</v>
      </c>
      <c r="G183" s="3">
        <v>1836</v>
      </c>
      <c r="H183" s="3" t="s">
        <v>9</v>
      </c>
    </row>
    <row r="184" spans="1:8" x14ac:dyDescent="0.25">
      <c r="A184">
        <v>255</v>
      </c>
      <c r="B184" s="3">
        <v>59</v>
      </c>
      <c r="C184" s="3" t="s">
        <v>15</v>
      </c>
      <c r="D184" s="3" t="s">
        <v>166</v>
      </c>
      <c r="E184" s="3" t="s">
        <v>8</v>
      </c>
      <c r="F184" s="3">
        <v>1</v>
      </c>
      <c r="G184" s="3">
        <v>1840</v>
      </c>
      <c r="H184" s="3" t="s">
        <v>12</v>
      </c>
    </row>
    <row r="185" spans="1:8" x14ac:dyDescent="0.25">
      <c r="A185">
        <v>256</v>
      </c>
      <c r="B185" s="3">
        <v>59</v>
      </c>
      <c r="C185" s="3" t="s">
        <v>168</v>
      </c>
      <c r="D185" s="3" t="s">
        <v>26</v>
      </c>
      <c r="E185" s="3" t="s">
        <v>8</v>
      </c>
      <c r="F185" s="3">
        <v>0</v>
      </c>
      <c r="G185" s="3">
        <v>1841</v>
      </c>
      <c r="H185" s="3" t="s">
        <v>12</v>
      </c>
    </row>
    <row r="186" spans="1:8" x14ac:dyDescent="0.25">
      <c r="A186">
        <v>8</v>
      </c>
      <c r="B186">
        <v>60</v>
      </c>
      <c r="C186" t="s">
        <v>20</v>
      </c>
      <c r="D186" t="s">
        <v>21</v>
      </c>
      <c r="E186" t="s">
        <v>22</v>
      </c>
      <c r="F186">
        <v>70</v>
      </c>
      <c r="G186">
        <v>1771</v>
      </c>
      <c r="H186" t="s">
        <v>12</v>
      </c>
    </row>
    <row r="187" spans="1:8" x14ac:dyDescent="0.25">
      <c r="A187">
        <v>9</v>
      </c>
      <c r="B187">
        <v>60</v>
      </c>
      <c r="C187" t="s">
        <v>23</v>
      </c>
      <c r="D187" t="s">
        <v>21</v>
      </c>
      <c r="E187" t="s">
        <v>22</v>
      </c>
      <c r="F187">
        <v>25</v>
      </c>
      <c r="G187">
        <v>1816</v>
      </c>
      <c r="H187" t="s">
        <v>12</v>
      </c>
    </row>
    <row r="188" spans="1:8" x14ac:dyDescent="0.25">
      <c r="A188">
        <v>10</v>
      </c>
      <c r="B188">
        <v>60</v>
      </c>
      <c r="C188" t="s">
        <v>6</v>
      </c>
      <c r="D188" t="s">
        <v>21</v>
      </c>
      <c r="E188" t="s">
        <v>8</v>
      </c>
      <c r="F188">
        <v>25</v>
      </c>
      <c r="G188">
        <v>1816</v>
      </c>
      <c r="H188" t="s">
        <v>12</v>
      </c>
    </row>
    <row r="189" spans="1:8" x14ac:dyDescent="0.25">
      <c r="A189">
        <v>11</v>
      </c>
      <c r="B189">
        <v>60</v>
      </c>
      <c r="C189" t="s">
        <v>6</v>
      </c>
      <c r="D189" t="s">
        <v>24</v>
      </c>
      <c r="E189" t="s">
        <v>8</v>
      </c>
      <c r="F189">
        <v>3</v>
      </c>
      <c r="G189">
        <v>1838</v>
      </c>
      <c r="H189" t="s">
        <v>12</v>
      </c>
    </row>
    <row r="190" spans="1:8" x14ac:dyDescent="0.25">
      <c r="A190">
        <v>258</v>
      </c>
      <c r="B190" s="1">
        <v>60</v>
      </c>
      <c r="C190" t="s">
        <v>6</v>
      </c>
      <c r="D190" t="s">
        <v>169</v>
      </c>
      <c r="E190" t="s">
        <v>8</v>
      </c>
      <c r="F190">
        <v>24</v>
      </c>
      <c r="G190">
        <v>1817</v>
      </c>
      <c r="H190" t="s">
        <v>12</v>
      </c>
    </row>
    <row r="191" spans="1:8" x14ac:dyDescent="0.25">
      <c r="A191">
        <v>259</v>
      </c>
      <c r="B191" s="1">
        <v>60</v>
      </c>
      <c r="C191" t="s">
        <v>170</v>
      </c>
      <c r="D191" t="s">
        <v>169</v>
      </c>
      <c r="E191" t="s">
        <v>22</v>
      </c>
      <c r="F191">
        <v>24</v>
      </c>
      <c r="G191">
        <v>1817</v>
      </c>
      <c r="H191" t="s">
        <v>12</v>
      </c>
    </row>
    <row r="192" spans="1:8" x14ac:dyDescent="0.25">
      <c r="A192">
        <v>260</v>
      </c>
      <c r="B192" s="1">
        <v>60</v>
      </c>
      <c r="C192" t="s">
        <v>171</v>
      </c>
      <c r="D192" t="s">
        <v>169</v>
      </c>
      <c r="E192" t="s">
        <v>22</v>
      </c>
      <c r="F192">
        <v>4</v>
      </c>
      <c r="G192">
        <v>1837</v>
      </c>
      <c r="H192" t="s">
        <v>12</v>
      </c>
    </row>
    <row r="193" spans="1:8" x14ac:dyDescent="0.25">
      <c r="A193">
        <v>261</v>
      </c>
      <c r="B193" s="1">
        <v>60</v>
      </c>
      <c r="C193" t="s">
        <v>65</v>
      </c>
      <c r="D193" t="s">
        <v>169</v>
      </c>
      <c r="E193" t="s">
        <v>8</v>
      </c>
      <c r="F193">
        <v>2</v>
      </c>
      <c r="G193">
        <v>1839</v>
      </c>
      <c r="H193" t="s">
        <v>12</v>
      </c>
    </row>
    <row r="194" spans="1:8" x14ac:dyDescent="0.25">
      <c r="A194">
        <v>262</v>
      </c>
      <c r="B194" s="1">
        <v>60</v>
      </c>
      <c r="C194" t="s">
        <v>172</v>
      </c>
      <c r="D194" t="s">
        <v>173</v>
      </c>
      <c r="E194" t="s">
        <v>22</v>
      </c>
      <c r="F194">
        <v>20</v>
      </c>
      <c r="G194">
        <v>1821</v>
      </c>
      <c r="H194" t="s">
        <v>26</v>
      </c>
    </row>
    <row r="195" spans="1:8" x14ac:dyDescent="0.25">
      <c r="A195">
        <v>13</v>
      </c>
      <c r="B195">
        <v>61</v>
      </c>
      <c r="C195" t="s">
        <v>13</v>
      </c>
      <c r="D195" t="s">
        <v>25</v>
      </c>
      <c r="E195" t="s">
        <v>8</v>
      </c>
      <c r="F195">
        <v>60</v>
      </c>
      <c r="G195">
        <v>1781</v>
      </c>
      <c r="H195" t="s">
        <v>12</v>
      </c>
    </row>
    <row r="196" spans="1:8" x14ac:dyDescent="0.25">
      <c r="A196">
        <v>264</v>
      </c>
      <c r="B196" s="1">
        <v>61</v>
      </c>
      <c r="C196" t="s">
        <v>126</v>
      </c>
      <c r="D196" t="s">
        <v>174</v>
      </c>
      <c r="E196" t="s">
        <v>8</v>
      </c>
      <c r="F196">
        <v>34</v>
      </c>
      <c r="G196">
        <v>1807</v>
      </c>
      <c r="H196" t="s">
        <v>9</v>
      </c>
    </row>
    <row r="197" spans="1:8" x14ac:dyDescent="0.25">
      <c r="A197">
        <v>265</v>
      </c>
      <c r="B197" s="1">
        <v>61</v>
      </c>
      <c r="C197" t="s">
        <v>20</v>
      </c>
      <c r="D197" t="s">
        <v>174</v>
      </c>
      <c r="E197" t="s">
        <v>22</v>
      </c>
      <c r="F197">
        <v>30</v>
      </c>
      <c r="G197">
        <v>1811</v>
      </c>
      <c r="H197" t="s">
        <v>12</v>
      </c>
    </row>
    <row r="198" spans="1:8" x14ac:dyDescent="0.25">
      <c r="A198">
        <v>266</v>
      </c>
      <c r="B198" s="1">
        <v>61</v>
      </c>
      <c r="C198" t="s">
        <v>126</v>
      </c>
      <c r="D198" t="s">
        <v>174</v>
      </c>
      <c r="E198" t="s">
        <v>8</v>
      </c>
      <c r="F198" t="s">
        <v>26</v>
      </c>
      <c r="G198" t="s">
        <v>26</v>
      </c>
      <c r="H198" t="s">
        <v>12</v>
      </c>
    </row>
    <row r="199" spans="1:8" x14ac:dyDescent="0.25">
      <c r="A199">
        <v>267</v>
      </c>
      <c r="B199" s="1">
        <v>61</v>
      </c>
      <c r="C199" t="s">
        <v>175</v>
      </c>
      <c r="D199" t="s">
        <v>174</v>
      </c>
      <c r="E199" t="s">
        <v>22</v>
      </c>
      <c r="F199">
        <v>9</v>
      </c>
      <c r="G199">
        <v>1832</v>
      </c>
      <c r="H199" t="s">
        <v>12</v>
      </c>
    </row>
    <row r="200" spans="1:8" x14ac:dyDescent="0.25">
      <c r="A200">
        <v>15</v>
      </c>
      <c r="B200">
        <v>62</v>
      </c>
      <c r="C200" t="s">
        <v>20</v>
      </c>
      <c r="D200" t="s">
        <v>30</v>
      </c>
      <c r="E200" t="s">
        <v>22</v>
      </c>
      <c r="F200">
        <v>75</v>
      </c>
      <c r="G200">
        <v>1766</v>
      </c>
      <c r="H200" t="s">
        <v>9</v>
      </c>
    </row>
    <row r="201" spans="1:8" x14ac:dyDescent="0.25">
      <c r="A201">
        <v>16</v>
      </c>
      <c r="B201">
        <v>62</v>
      </c>
      <c r="C201" t="s">
        <v>31</v>
      </c>
      <c r="D201" t="s">
        <v>32</v>
      </c>
      <c r="E201" t="s">
        <v>22</v>
      </c>
      <c r="F201">
        <v>40</v>
      </c>
      <c r="G201">
        <v>1801</v>
      </c>
      <c r="H201" t="s">
        <v>9</v>
      </c>
    </row>
    <row r="202" spans="1:8" x14ac:dyDescent="0.25">
      <c r="A202">
        <v>17</v>
      </c>
      <c r="B202">
        <v>62</v>
      </c>
      <c r="C202" t="s">
        <v>33</v>
      </c>
      <c r="D202" t="s">
        <v>32</v>
      </c>
      <c r="E202" t="s">
        <v>22</v>
      </c>
      <c r="F202">
        <v>25</v>
      </c>
      <c r="G202">
        <v>1816</v>
      </c>
      <c r="H202" t="s">
        <v>12</v>
      </c>
    </row>
    <row r="203" spans="1:8" x14ac:dyDescent="0.25">
      <c r="A203">
        <v>269</v>
      </c>
      <c r="B203" s="1">
        <v>62</v>
      </c>
      <c r="C203" t="s">
        <v>6</v>
      </c>
      <c r="D203" t="s">
        <v>176</v>
      </c>
      <c r="E203" t="s">
        <v>8</v>
      </c>
      <c r="F203">
        <v>34</v>
      </c>
      <c r="G203">
        <v>1807</v>
      </c>
      <c r="H203" t="s">
        <v>12</v>
      </c>
    </row>
    <row r="204" spans="1:8" x14ac:dyDescent="0.25">
      <c r="A204">
        <v>270</v>
      </c>
      <c r="B204" s="1">
        <v>62</v>
      </c>
      <c r="C204" t="s">
        <v>52</v>
      </c>
      <c r="D204" t="s">
        <v>176</v>
      </c>
      <c r="E204" t="s">
        <v>22</v>
      </c>
      <c r="F204">
        <v>30</v>
      </c>
      <c r="G204">
        <v>1811</v>
      </c>
      <c r="H204" t="s">
        <v>12</v>
      </c>
    </row>
    <row r="205" spans="1:8" x14ac:dyDescent="0.25">
      <c r="A205">
        <v>19</v>
      </c>
      <c r="B205">
        <v>63</v>
      </c>
      <c r="C205" t="s">
        <v>17</v>
      </c>
      <c r="D205" t="s">
        <v>34</v>
      </c>
      <c r="E205" t="s">
        <v>8</v>
      </c>
      <c r="F205">
        <v>20</v>
      </c>
      <c r="G205">
        <v>1821</v>
      </c>
      <c r="H205" t="s">
        <v>12</v>
      </c>
    </row>
    <row r="206" spans="1:8" x14ac:dyDescent="0.25">
      <c r="A206">
        <v>20</v>
      </c>
      <c r="B206">
        <v>63</v>
      </c>
      <c r="C206" t="s">
        <v>35</v>
      </c>
      <c r="D206" t="s">
        <v>36</v>
      </c>
      <c r="E206" t="s">
        <v>8</v>
      </c>
      <c r="F206">
        <v>30</v>
      </c>
      <c r="G206">
        <v>1811</v>
      </c>
      <c r="H206" t="s">
        <v>37</v>
      </c>
    </row>
    <row r="207" spans="1:8" x14ac:dyDescent="0.25">
      <c r="A207">
        <v>272</v>
      </c>
      <c r="B207" s="1">
        <v>63</v>
      </c>
      <c r="C207" t="s">
        <v>65</v>
      </c>
      <c r="D207" t="s">
        <v>177</v>
      </c>
      <c r="E207" t="s">
        <v>8</v>
      </c>
      <c r="F207">
        <v>25</v>
      </c>
      <c r="G207">
        <v>1816</v>
      </c>
      <c r="H207" t="s">
        <v>12</v>
      </c>
    </row>
    <row r="208" spans="1:8" x14ac:dyDescent="0.25">
      <c r="A208">
        <v>273</v>
      </c>
      <c r="B208" s="1">
        <v>63</v>
      </c>
      <c r="C208" t="s">
        <v>41</v>
      </c>
      <c r="D208" t="s">
        <v>177</v>
      </c>
      <c r="E208" t="s">
        <v>22</v>
      </c>
      <c r="F208">
        <v>22</v>
      </c>
      <c r="G208">
        <v>1819</v>
      </c>
      <c r="H208" t="s">
        <v>9</v>
      </c>
    </row>
    <row r="209" spans="1:8" x14ac:dyDescent="0.25">
      <c r="A209">
        <v>23</v>
      </c>
      <c r="B209">
        <v>64</v>
      </c>
      <c r="C209" t="s">
        <v>6</v>
      </c>
      <c r="D209" t="s">
        <v>38</v>
      </c>
      <c r="E209" t="s">
        <v>8</v>
      </c>
      <c r="F209">
        <v>25</v>
      </c>
      <c r="G209">
        <v>1816</v>
      </c>
      <c r="H209" t="s">
        <v>9</v>
      </c>
    </row>
    <row r="210" spans="1:8" x14ac:dyDescent="0.25">
      <c r="A210">
        <v>24</v>
      </c>
      <c r="B210">
        <v>64</v>
      </c>
      <c r="C210" t="s">
        <v>39</v>
      </c>
      <c r="D210" t="s">
        <v>38</v>
      </c>
      <c r="E210" t="s">
        <v>22</v>
      </c>
      <c r="F210">
        <v>25</v>
      </c>
      <c r="G210">
        <v>1816</v>
      </c>
      <c r="H210" t="s">
        <v>9</v>
      </c>
    </row>
    <row r="211" spans="1:8" x14ac:dyDescent="0.25">
      <c r="A211">
        <v>25</v>
      </c>
      <c r="B211">
        <v>64</v>
      </c>
      <c r="C211" t="s">
        <v>40</v>
      </c>
      <c r="D211" t="s">
        <v>38</v>
      </c>
      <c r="E211" t="s">
        <v>8</v>
      </c>
      <c r="F211">
        <v>0</v>
      </c>
      <c r="G211">
        <v>1841</v>
      </c>
      <c r="H211" t="s">
        <v>12</v>
      </c>
    </row>
    <row r="212" spans="1:8" x14ac:dyDescent="0.25">
      <c r="A212">
        <v>26</v>
      </c>
      <c r="B212">
        <v>64</v>
      </c>
      <c r="C212" t="s">
        <v>41</v>
      </c>
      <c r="D212" t="s">
        <v>42</v>
      </c>
      <c r="E212" t="s">
        <v>22</v>
      </c>
      <c r="F212">
        <v>9</v>
      </c>
      <c r="G212">
        <v>1832</v>
      </c>
      <c r="H212" t="s">
        <v>9</v>
      </c>
    </row>
    <row r="213" spans="1:8" x14ac:dyDescent="0.25">
      <c r="A213">
        <v>275</v>
      </c>
      <c r="B213" s="1">
        <v>64</v>
      </c>
      <c r="C213" t="s">
        <v>6</v>
      </c>
      <c r="D213" t="s">
        <v>178</v>
      </c>
      <c r="E213" t="s">
        <v>8</v>
      </c>
      <c r="F213">
        <v>30</v>
      </c>
      <c r="G213">
        <v>1811</v>
      </c>
      <c r="H213" t="s">
        <v>67</v>
      </c>
    </row>
    <row r="214" spans="1:8" x14ac:dyDescent="0.25">
      <c r="A214">
        <v>276</v>
      </c>
      <c r="B214" s="1">
        <v>64</v>
      </c>
      <c r="C214" t="s">
        <v>179</v>
      </c>
      <c r="D214" t="s">
        <v>178</v>
      </c>
      <c r="E214" t="s">
        <v>22</v>
      </c>
      <c r="F214">
        <v>30</v>
      </c>
      <c r="G214">
        <v>1811</v>
      </c>
      <c r="H214" t="s">
        <v>67</v>
      </c>
    </row>
    <row r="215" spans="1:8" x14ac:dyDescent="0.25">
      <c r="A215">
        <v>277</v>
      </c>
      <c r="B215" s="1">
        <v>64</v>
      </c>
      <c r="C215" t="s">
        <v>40</v>
      </c>
      <c r="D215" t="s">
        <v>178</v>
      </c>
      <c r="E215" t="s">
        <v>8</v>
      </c>
      <c r="F215">
        <v>6</v>
      </c>
      <c r="G215">
        <v>1835</v>
      </c>
      <c r="H215" t="s">
        <v>67</v>
      </c>
    </row>
    <row r="216" spans="1:8" x14ac:dyDescent="0.25">
      <c r="A216">
        <v>29</v>
      </c>
      <c r="B216">
        <v>65</v>
      </c>
      <c r="C216" t="s">
        <v>41</v>
      </c>
      <c r="D216" t="s">
        <v>43</v>
      </c>
      <c r="E216" t="s">
        <v>22</v>
      </c>
      <c r="F216">
        <v>40</v>
      </c>
      <c r="G216">
        <v>1801</v>
      </c>
      <c r="H216" t="s">
        <v>37</v>
      </c>
    </row>
    <row r="217" spans="1:8" x14ac:dyDescent="0.25">
      <c r="A217">
        <v>30</v>
      </c>
      <c r="B217">
        <v>65</v>
      </c>
      <c r="C217" t="s">
        <v>23</v>
      </c>
      <c r="D217" t="s">
        <v>43</v>
      </c>
      <c r="E217" t="s">
        <v>22</v>
      </c>
      <c r="F217">
        <v>14</v>
      </c>
      <c r="G217">
        <v>1827</v>
      </c>
      <c r="H217" t="s">
        <v>12</v>
      </c>
    </row>
    <row r="218" spans="1:8" x14ac:dyDescent="0.25">
      <c r="A218">
        <v>31</v>
      </c>
      <c r="B218">
        <v>65</v>
      </c>
      <c r="C218" t="s">
        <v>44</v>
      </c>
      <c r="D218" t="s">
        <v>43</v>
      </c>
      <c r="E218" t="s">
        <v>22</v>
      </c>
      <c r="F218">
        <v>12</v>
      </c>
      <c r="G218">
        <v>1829</v>
      </c>
      <c r="H218" t="s">
        <v>12</v>
      </c>
    </row>
    <row r="219" spans="1:8" x14ac:dyDescent="0.25">
      <c r="A219">
        <v>32</v>
      </c>
      <c r="B219">
        <v>65</v>
      </c>
      <c r="C219" t="s">
        <v>41</v>
      </c>
      <c r="D219" t="s">
        <v>43</v>
      </c>
      <c r="E219" t="s">
        <v>22</v>
      </c>
      <c r="F219">
        <v>11</v>
      </c>
      <c r="G219">
        <v>1830</v>
      </c>
      <c r="H219" t="s">
        <v>12</v>
      </c>
    </row>
    <row r="220" spans="1:8" x14ac:dyDescent="0.25">
      <c r="A220">
        <v>33</v>
      </c>
      <c r="B220">
        <v>65</v>
      </c>
      <c r="C220" t="s">
        <v>45</v>
      </c>
      <c r="D220" t="s">
        <v>43</v>
      </c>
      <c r="E220" t="s">
        <v>22</v>
      </c>
      <c r="F220">
        <v>8</v>
      </c>
      <c r="G220">
        <v>1833</v>
      </c>
      <c r="H220" t="s">
        <v>12</v>
      </c>
    </row>
    <row r="221" spans="1:8" x14ac:dyDescent="0.25">
      <c r="A221">
        <v>34</v>
      </c>
      <c r="B221">
        <v>65</v>
      </c>
      <c r="C221" t="s">
        <v>44</v>
      </c>
      <c r="D221" t="s">
        <v>46</v>
      </c>
      <c r="E221" t="s">
        <v>22</v>
      </c>
      <c r="F221">
        <v>28</v>
      </c>
      <c r="G221">
        <v>1813</v>
      </c>
      <c r="H221" t="s">
        <v>37</v>
      </c>
    </row>
    <row r="222" spans="1:8" x14ac:dyDescent="0.25">
      <c r="A222">
        <v>35</v>
      </c>
      <c r="B222">
        <v>65</v>
      </c>
      <c r="C222" t="s">
        <v>47</v>
      </c>
      <c r="D222" t="s">
        <v>48</v>
      </c>
      <c r="E222" t="s">
        <v>22</v>
      </c>
      <c r="F222">
        <v>20</v>
      </c>
      <c r="G222">
        <v>1821</v>
      </c>
      <c r="H222" t="s">
        <v>12</v>
      </c>
    </row>
    <row r="223" spans="1:8" x14ac:dyDescent="0.25">
      <c r="A223">
        <v>279</v>
      </c>
      <c r="B223" s="1">
        <v>65</v>
      </c>
      <c r="C223" t="s">
        <v>180</v>
      </c>
      <c r="D223" t="s">
        <v>51</v>
      </c>
      <c r="E223" t="s">
        <v>8</v>
      </c>
      <c r="F223">
        <v>28</v>
      </c>
      <c r="G223">
        <v>1813</v>
      </c>
      <c r="H223" t="s">
        <v>12</v>
      </c>
    </row>
    <row r="224" spans="1:8" x14ac:dyDescent="0.25">
      <c r="A224">
        <v>280</v>
      </c>
      <c r="B224" s="1">
        <v>65</v>
      </c>
      <c r="C224" t="s">
        <v>171</v>
      </c>
      <c r="D224" t="s">
        <v>51</v>
      </c>
      <c r="E224" t="s">
        <v>22</v>
      </c>
      <c r="F224">
        <v>29</v>
      </c>
      <c r="G224">
        <v>1812</v>
      </c>
      <c r="H224" t="s">
        <v>37</v>
      </c>
    </row>
    <row r="225" spans="1:8" x14ac:dyDescent="0.25">
      <c r="A225">
        <v>281</v>
      </c>
      <c r="B225" s="1">
        <v>65</v>
      </c>
      <c r="C225" t="s">
        <v>10</v>
      </c>
      <c r="D225" t="s">
        <v>51</v>
      </c>
      <c r="E225" t="s">
        <v>8</v>
      </c>
      <c r="F225">
        <v>9</v>
      </c>
      <c r="G225">
        <v>1832</v>
      </c>
      <c r="H225" t="s">
        <v>12</v>
      </c>
    </row>
    <row r="226" spans="1:8" x14ac:dyDescent="0.25">
      <c r="A226">
        <v>282</v>
      </c>
      <c r="B226" s="1">
        <v>65</v>
      </c>
      <c r="C226" t="s">
        <v>123</v>
      </c>
      <c r="D226" t="s">
        <v>51</v>
      </c>
      <c r="E226" t="s">
        <v>8</v>
      </c>
      <c r="F226">
        <v>7</v>
      </c>
      <c r="G226">
        <v>1834</v>
      </c>
      <c r="H226" t="s">
        <v>12</v>
      </c>
    </row>
    <row r="227" spans="1:8" x14ac:dyDescent="0.25">
      <c r="A227">
        <v>283</v>
      </c>
      <c r="B227" s="1">
        <v>65</v>
      </c>
      <c r="C227" t="s">
        <v>74</v>
      </c>
      <c r="D227" t="s">
        <v>51</v>
      </c>
      <c r="E227" t="s">
        <v>22</v>
      </c>
      <c r="F227">
        <v>5</v>
      </c>
      <c r="G227">
        <v>1836</v>
      </c>
      <c r="H227" t="s">
        <v>12</v>
      </c>
    </row>
    <row r="228" spans="1:8" x14ac:dyDescent="0.25">
      <c r="A228">
        <v>37</v>
      </c>
      <c r="B228">
        <v>66</v>
      </c>
      <c r="C228" t="s">
        <v>49</v>
      </c>
      <c r="D228" t="s">
        <v>50</v>
      </c>
      <c r="E228" t="s">
        <v>8</v>
      </c>
      <c r="F228">
        <v>35</v>
      </c>
      <c r="G228">
        <v>1806</v>
      </c>
      <c r="H228" t="s">
        <v>37</v>
      </c>
    </row>
    <row r="229" spans="1:8" x14ac:dyDescent="0.25">
      <c r="A229">
        <v>38</v>
      </c>
      <c r="B229">
        <v>66</v>
      </c>
      <c r="C229" t="s">
        <v>47</v>
      </c>
      <c r="D229" t="s">
        <v>50</v>
      </c>
      <c r="E229" t="s">
        <v>22</v>
      </c>
      <c r="F229">
        <v>35</v>
      </c>
      <c r="G229">
        <v>1806</v>
      </c>
      <c r="H229" t="s">
        <v>37</v>
      </c>
    </row>
    <row r="230" spans="1:8" x14ac:dyDescent="0.25">
      <c r="A230">
        <v>39</v>
      </c>
      <c r="B230">
        <v>66</v>
      </c>
      <c r="C230" t="s">
        <v>41</v>
      </c>
      <c r="D230" t="s">
        <v>50</v>
      </c>
      <c r="E230" t="s">
        <v>22</v>
      </c>
      <c r="F230">
        <v>5</v>
      </c>
      <c r="G230">
        <v>1836</v>
      </c>
      <c r="H230" t="s">
        <v>37</v>
      </c>
    </row>
    <row r="231" spans="1:8" x14ac:dyDescent="0.25">
      <c r="A231">
        <v>40</v>
      </c>
      <c r="B231">
        <v>66</v>
      </c>
      <c r="C231" t="s">
        <v>47</v>
      </c>
      <c r="D231" t="s">
        <v>50</v>
      </c>
      <c r="E231" t="s">
        <v>22</v>
      </c>
      <c r="F231">
        <v>1</v>
      </c>
      <c r="G231">
        <v>1840</v>
      </c>
      <c r="H231" t="s">
        <v>12</v>
      </c>
    </row>
    <row r="232" spans="1:8" x14ac:dyDescent="0.25">
      <c r="A232">
        <v>41</v>
      </c>
      <c r="B232">
        <v>66</v>
      </c>
      <c r="C232" t="s">
        <v>51</v>
      </c>
      <c r="D232" t="s">
        <v>16</v>
      </c>
      <c r="E232" t="s">
        <v>8</v>
      </c>
      <c r="F232">
        <v>30</v>
      </c>
      <c r="G232">
        <v>1811</v>
      </c>
      <c r="H232" t="s">
        <v>12</v>
      </c>
    </row>
    <row r="233" spans="1:8" x14ac:dyDescent="0.25">
      <c r="A233">
        <v>42</v>
      </c>
      <c r="B233">
        <v>66</v>
      </c>
      <c r="C233" t="s">
        <v>52</v>
      </c>
      <c r="D233" t="s">
        <v>16</v>
      </c>
      <c r="E233" t="s">
        <v>22</v>
      </c>
      <c r="F233">
        <v>20</v>
      </c>
      <c r="G233">
        <v>1821</v>
      </c>
      <c r="H233" t="s">
        <v>12</v>
      </c>
    </row>
    <row r="234" spans="1:8" x14ac:dyDescent="0.25">
      <c r="A234">
        <v>43</v>
      </c>
      <c r="B234">
        <v>66</v>
      </c>
      <c r="C234" t="s">
        <v>53</v>
      </c>
      <c r="D234" t="s">
        <v>54</v>
      </c>
      <c r="E234" t="s">
        <v>8</v>
      </c>
      <c r="F234">
        <v>40</v>
      </c>
      <c r="G234">
        <v>1801</v>
      </c>
      <c r="H234" t="s">
        <v>37</v>
      </c>
    </row>
    <row r="235" spans="1:8" x14ac:dyDescent="0.25">
      <c r="A235">
        <v>44</v>
      </c>
      <c r="B235">
        <v>66</v>
      </c>
      <c r="C235" t="s">
        <v>41</v>
      </c>
      <c r="D235" t="s">
        <v>54</v>
      </c>
      <c r="E235" t="s">
        <v>22</v>
      </c>
      <c r="F235">
        <v>40</v>
      </c>
      <c r="G235">
        <v>1801</v>
      </c>
      <c r="H235" t="s">
        <v>37</v>
      </c>
    </row>
    <row r="236" spans="1:8" x14ac:dyDescent="0.25">
      <c r="A236">
        <v>45</v>
      </c>
      <c r="B236">
        <v>66</v>
      </c>
      <c r="C236" t="s">
        <v>53</v>
      </c>
      <c r="D236" t="s">
        <v>54</v>
      </c>
      <c r="E236" t="s">
        <v>8</v>
      </c>
      <c r="F236">
        <v>15</v>
      </c>
      <c r="G236">
        <v>1826</v>
      </c>
      <c r="H236" t="s">
        <v>12</v>
      </c>
    </row>
    <row r="237" spans="1:8" x14ac:dyDescent="0.25">
      <c r="A237">
        <v>46</v>
      </c>
      <c r="B237">
        <v>66</v>
      </c>
      <c r="C237" t="s">
        <v>41</v>
      </c>
      <c r="D237" t="s">
        <v>54</v>
      </c>
      <c r="E237" t="s">
        <v>22</v>
      </c>
      <c r="F237">
        <v>5</v>
      </c>
      <c r="G237">
        <v>1836</v>
      </c>
      <c r="H237" t="s">
        <v>12</v>
      </c>
    </row>
    <row r="238" spans="1:8" x14ac:dyDescent="0.25">
      <c r="A238">
        <v>47</v>
      </c>
      <c r="B238">
        <v>66</v>
      </c>
      <c r="C238" t="s">
        <v>55</v>
      </c>
      <c r="D238" t="s">
        <v>56</v>
      </c>
      <c r="E238" t="s">
        <v>22</v>
      </c>
      <c r="F238">
        <v>75</v>
      </c>
      <c r="G238">
        <v>1766</v>
      </c>
      <c r="H238" t="s">
        <v>37</v>
      </c>
    </row>
    <row r="239" spans="1:8" x14ac:dyDescent="0.25">
      <c r="A239">
        <v>48</v>
      </c>
      <c r="B239">
        <v>66</v>
      </c>
      <c r="C239" t="s">
        <v>41</v>
      </c>
      <c r="D239" t="s">
        <v>15</v>
      </c>
      <c r="E239" t="s">
        <v>22</v>
      </c>
      <c r="F239">
        <v>20</v>
      </c>
      <c r="G239">
        <v>1821</v>
      </c>
      <c r="H239" t="s">
        <v>12</v>
      </c>
    </row>
    <row r="240" spans="1:8" x14ac:dyDescent="0.25">
      <c r="A240">
        <v>49</v>
      </c>
      <c r="B240">
        <v>66</v>
      </c>
      <c r="C240" t="s">
        <v>33</v>
      </c>
      <c r="D240" t="s">
        <v>57</v>
      </c>
      <c r="E240" t="s">
        <v>22</v>
      </c>
      <c r="F240">
        <v>40</v>
      </c>
      <c r="G240">
        <v>1801</v>
      </c>
      <c r="H240" t="s">
        <v>12</v>
      </c>
    </row>
    <row r="241" spans="1:8" x14ac:dyDescent="0.25">
      <c r="A241">
        <v>50</v>
      </c>
      <c r="B241">
        <v>66</v>
      </c>
      <c r="C241" t="s">
        <v>31</v>
      </c>
      <c r="D241" t="s">
        <v>57</v>
      </c>
      <c r="E241" t="s">
        <v>22</v>
      </c>
      <c r="F241">
        <v>5</v>
      </c>
      <c r="G241">
        <v>1836</v>
      </c>
      <c r="H241" t="s">
        <v>12</v>
      </c>
    </row>
    <row r="242" spans="1:8" x14ac:dyDescent="0.25">
      <c r="A242">
        <v>51</v>
      </c>
      <c r="B242">
        <v>66</v>
      </c>
      <c r="C242" t="s">
        <v>41</v>
      </c>
      <c r="D242" t="s">
        <v>57</v>
      </c>
      <c r="E242" t="s">
        <v>22</v>
      </c>
      <c r="F242">
        <v>1</v>
      </c>
      <c r="G242">
        <v>1840</v>
      </c>
      <c r="H242" t="s">
        <v>12</v>
      </c>
    </row>
    <row r="243" spans="1:8" x14ac:dyDescent="0.25">
      <c r="A243">
        <v>285</v>
      </c>
      <c r="B243" s="1">
        <v>66</v>
      </c>
      <c r="C243" t="s">
        <v>52</v>
      </c>
      <c r="D243" t="s">
        <v>209</v>
      </c>
      <c r="E243" t="s">
        <v>22</v>
      </c>
      <c r="F243">
        <v>45</v>
      </c>
      <c r="G243">
        <v>1796</v>
      </c>
      <c r="H243" t="s">
        <v>37</v>
      </c>
    </row>
    <row r="244" spans="1:8" x14ac:dyDescent="0.25">
      <c r="A244">
        <v>286</v>
      </c>
      <c r="B244" s="1">
        <v>66</v>
      </c>
      <c r="C244" t="s">
        <v>210</v>
      </c>
      <c r="D244" t="s">
        <v>209</v>
      </c>
      <c r="E244" t="s">
        <v>22</v>
      </c>
      <c r="F244">
        <v>25</v>
      </c>
      <c r="G244">
        <v>1816</v>
      </c>
      <c r="H244" t="s">
        <v>37</v>
      </c>
    </row>
    <row r="245" spans="1:8" x14ac:dyDescent="0.25">
      <c r="A245">
        <v>287</v>
      </c>
      <c r="B245" s="1">
        <v>66</v>
      </c>
      <c r="C245" t="s">
        <v>44</v>
      </c>
      <c r="D245" t="s">
        <v>209</v>
      </c>
      <c r="E245" t="s">
        <v>22</v>
      </c>
      <c r="F245">
        <v>20</v>
      </c>
      <c r="G245">
        <v>1821</v>
      </c>
      <c r="H245" t="s">
        <v>37</v>
      </c>
    </row>
    <row r="246" spans="1:8" x14ac:dyDescent="0.25">
      <c r="A246">
        <v>288</v>
      </c>
      <c r="B246" s="1">
        <v>66</v>
      </c>
      <c r="C246" t="s">
        <v>211</v>
      </c>
      <c r="D246" t="s">
        <v>209</v>
      </c>
      <c r="E246" t="s">
        <v>22</v>
      </c>
      <c r="F246">
        <v>18</v>
      </c>
      <c r="G246">
        <v>1823</v>
      </c>
      <c r="H246" t="s">
        <v>12</v>
      </c>
    </row>
    <row r="247" spans="1:8" x14ac:dyDescent="0.25">
      <c r="A247">
        <v>289</v>
      </c>
      <c r="B247" s="1">
        <v>66</v>
      </c>
      <c r="C247" t="s">
        <v>52</v>
      </c>
      <c r="D247" t="s">
        <v>209</v>
      </c>
      <c r="E247" t="s">
        <v>22</v>
      </c>
      <c r="F247">
        <v>15</v>
      </c>
      <c r="G247">
        <v>1826</v>
      </c>
      <c r="H247" t="s">
        <v>12</v>
      </c>
    </row>
    <row r="248" spans="1:8" x14ac:dyDescent="0.25">
      <c r="A248">
        <v>53</v>
      </c>
      <c r="B248">
        <v>67</v>
      </c>
      <c r="C248" t="s">
        <v>53</v>
      </c>
      <c r="D248" t="s">
        <v>58</v>
      </c>
      <c r="E248" t="s">
        <v>8</v>
      </c>
      <c r="F248">
        <v>45</v>
      </c>
      <c r="G248">
        <v>1796</v>
      </c>
      <c r="H248" t="s">
        <v>37</v>
      </c>
    </row>
    <row r="249" spans="1:8" x14ac:dyDescent="0.25">
      <c r="A249">
        <v>54</v>
      </c>
      <c r="B249">
        <v>67</v>
      </c>
      <c r="C249" t="s">
        <v>26</v>
      </c>
      <c r="D249" t="s">
        <v>58</v>
      </c>
      <c r="E249" t="s">
        <v>22</v>
      </c>
      <c r="F249">
        <v>45</v>
      </c>
      <c r="G249">
        <v>1796</v>
      </c>
      <c r="H249" t="s">
        <v>37</v>
      </c>
    </row>
    <row r="250" spans="1:8" x14ac:dyDescent="0.25">
      <c r="A250">
        <v>55</v>
      </c>
      <c r="B250">
        <v>67</v>
      </c>
      <c r="C250" t="s">
        <v>41</v>
      </c>
      <c r="D250" t="s">
        <v>58</v>
      </c>
      <c r="E250" t="s">
        <v>22</v>
      </c>
      <c r="F250">
        <v>10</v>
      </c>
      <c r="G250">
        <v>1831</v>
      </c>
      <c r="H250" t="s">
        <v>9</v>
      </c>
    </row>
    <row r="251" spans="1:8" x14ac:dyDescent="0.25">
      <c r="A251">
        <v>56</v>
      </c>
      <c r="B251">
        <v>67</v>
      </c>
      <c r="C251" t="s">
        <v>33</v>
      </c>
      <c r="D251" t="s">
        <v>59</v>
      </c>
      <c r="E251" t="s">
        <v>22</v>
      </c>
      <c r="F251">
        <v>40</v>
      </c>
      <c r="G251">
        <v>1801</v>
      </c>
      <c r="H251" t="s">
        <v>12</v>
      </c>
    </row>
    <row r="252" spans="1:8" x14ac:dyDescent="0.25">
      <c r="A252">
        <v>57</v>
      </c>
      <c r="B252">
        <v>67</v>
      </c>
      <c r="C252" t="s">
        <v>13</v>
      </c>
      <c r="D252" t="s">
        <v>60</v>
      </c>
      <c r="E252" t="s">
        <v>8</v>
      </c>
      <c r="F252">
        <v>35</v>
      </c>
      <c r="G252">
        <v>1806</v>
      </c>
      <c r="H252" t="s">
        <v>37</v>
      </c>
    </row>
    <row r="253" spans="1:8" x14ac:dyDescent="0.25">
      <c r="A253">
        <v>58</v>
      </c>
      <c r="B253">
        <v>67</v>
      </c>
      <c r="C253" t="s">
        <v>40</v>
      </c>
      <c r="D253" t="s">
        <v>25</v>
      </c>
      <c r="E253" t="s">
        <v>8</v>
      </c>
      <c r="F253">
        <v>50</v>
      </c>
      <c r="G253">
        <v>1791</v>
      </c>
      <c r="H253" t="s">
        <v>9</v>
      </c>
    </row>
    <row r="254" spans="1:8" x14ac:dyDescent="0.25">
      <c r="A254">
        <v>59</v>
      </c>
      <c r="B254">
        <v>67</v>
      </c>
      <c r="C254" t="s">
        <v>61</v>
      </c>
      <c r="D254" t="s">
        <v>62</v>
      </c>
      <c r="E254" t="s">
        <v>8</v>
      </c>
      <c r="F254">
        <v>35</v>
      </c>
      <c r="G254">
        <v>1806</v>
      </c>
      <c r="H254" t="s">
        <v>9</v>
      </c>
    </row>
    <row r="255" spans="1:8" x14ac:dyDescent="0.25">
      <c r="A255">
        <v>60</v>
      </c>
      <c r="B255">
        <v>67</v>
      </c>
      <c r="C255" t="s">
        <v>61</v>
      </c>
      <c r="D255" t="s">
        <v>62</v>
      </c>
      <c r="E255" t="s">
        <v>8</v>
      </c>
      <c r="F255">
        <v>10</v>
      </c>
      <c r="G255">
        <v>1831</v>
      </c>
      <c r="H255" t="s">
        <v>9</v>
      </c>
    </row>
    <row r="256" spans="1:8" x14ac:dyDescent="0.25">
      <c r="A256">
        <v>61</v>
      </c>
      <c r="B256">
        <v>67</v>
      </c>
      <c r="C256" t="s">
        <v>17</v>
      </c>
      <c r="D256" t="s">
        <v>63</v>
      </c>
      <c r="E256" t="s">
        <v>8</v>
      </c>
      <c r="F256">
        <v>30</v>
      </c>
      <c r="G256">
        <v>1811</v>
      </c>
      <c r="H256" t="s">
        <v>9</v>
      </c>
    </row>
    <row r="257" spans="1:8" x14ac:dyDescent="0.25">
      <c r="A257">
        <v>62</v>
      </c>
      <c r="B257">
        <v>67</v>
      </c>
      <c r="C257" t="s">
        <v>26</v>
      </c>
      <c r="D257" t="s">
        <v>63</v>
      </c>
      <c r="E257" t="s">
        <v>22</v>
      </c>
      <c r="F257">
        <v>25</v>
      </c>
      <c r="G257">
        <v>1816</v>
      </c>
      <c r="H257" t="s">
        <v>37</v>
      </c>
    </row>
    <row r="258" spans="1:8" x14ac:dyDescent="0.25">
      <c r="A258">
        <v>63</v>
      </c>
      <c r="B258">
        <v>67</v>
      </c>
      <c r="C258" t="s">
        <v>17</v>
      </c>
      <c r="D258" t="s">
        <v>63</v>
      </c>
      <c r="E258" t="s">
        <v>8</v>
      </c>
      <c r="F258">
        <v>3</v>
      </c>
      <c r="G258">
        <v>1838</v>
      </c>
      <c r="H258" t="s">
        <v>9</v>
      </c>
    </row>
    <row r="259" spans="1:8" x14ac:dyDescent="0.25">
      <c r="A259">
        <v>64</v>
      </c>
      <c r="B259">
        <v>67</v>
      </c>
      <c r="C259" t="s">
        <v>6</v>
      </c>
      <c r="D259" t="s">
        <v>64</v>
      </c>
      <c r="E259" t="s">
        <v>8</v>
      </c>
      <c r="F259">
        <v>20</v>
      </c>
      <c r="G259">
        <v>1821</v>
      </c>
      <c r="H259" t="s">
        <v>37</v>
      </c>
    </row>
    <row r="260" spans="1:8" x14ac:dyDescent="0.25">
      <c r="A260">
        <v>65</v>
      </c>
      <c r="B260">
        <v>67</v>
      </c>
      <c r="C260" t="s">
        <v>6</v>
      </c>
      <c r="D260" t="s">
        <v>11</v>
      </c>
      <c r="E260" t="s">
        <v>8</v>
      </c>
      <c r="F260">
        <v>15</v>
      </c>
      <c r="G260">
        <v>1826</v>
      </c>
      <c r="H260" t="s">
        <v>9</v>
      </c>
    </row>
    <row r="261" spans="1:8" x14ac:dyDescent="0.25">
      <c r="A261">
        <v>291</v>
      </c>
      <c r="B261" s="1">
        <v>67</v>
      </c>
      <c r="C261" t="s">
        <v>65</v>
      </c>
      <c r="D261" t="s">
        <v>212</v>
      </c>
      <c r="E261" t="s">
        <v>8</v>
      </c>
      <c r="F261">
        <v>34</v>
      </c>
      <c r="G261">
        <v>1807</v>
      </c>
      <c r="H261" t="s">
        <v>9</v>
      </c>
    </row>
    <row r="262" spans="1:8" x14ac:dyDescent="0.25">
      <c r="A262">
        <v>292</v>
      </c>
      <c r="B262" s="1">
        <v>67</v>
      </c>
      <c r="C262" t="s">
        <v>33</v>
      </c>
      <c r="D262" t="s">
        <v>212</v>
      </c>
      <c r="E262" t="s">
        <v>22</v>
      </c>
      <c r="F262">
        <v>28</v>
      </c>
      <c r="G262">
        <v>1813</v>
      </c>
      <c r="H262" t="s">
        <v>9</v>
      </c>
    </row>
    <row r="263" spans="1:8" x14ac:dyDescent="0.25">
      <c r="A263">
        <v>293</v>
      </c>
      <c r="B263" s="1">
        <v>67</v>
      </c>
      <c r="C263" t="s">
        <v>65</v>
      </c>
      <c r="D263" t="s">
        <v>212</v>
      </c>
      <c r="E263" t="s">
        <v>8</v>
      </c>
      <c r="F263">
        <v>12</v>
      </c>
      <c r="G263">
        <v>1829</v>
      </c>
      <c r="H263" t="s">
        <v>9</v>
      </c>
    </row>
    <row r="264" spans="1:8" x14ac:dyDescent="0.25">
      <c r="A264">
        <v>294</v>
      </c>
      <c r="B264" s="1">
        <v>67</v>
      </c>
      <c r="C264" t="s">
        <v>74</v>
      </c>
      <c r="D264" t="s">
        <v>212</v>
      </c>
      <c r="E264" t="s">
        <v>22</v>
      </c>
      <c r="F264">
        <v>1</v>
      </c>
      <c r="G264">
        <v>1840</v>
      </c>
      <c r="H264" t="s">
        <v>9</v>
      </c>
    </row>
    <row r="265" spans="1:8" x14ac:dyDescent="0.25">
      <c r="A265">
        <v>67</v>
      </c>
      <c r="B265">
        <v>68</v>
      </c>
      <c r="C265" t="s">
        <v>65</v>
      </c>
      <c r="D265" t="s">
        <v>66</v>
      </c>
      <c r="E265" t="s">
        <v>8</v>
      </c>
      <c r="F265">
        <v>45</v>
      </c>
      <c r="G265">
        <v>1796</v>
      </c>
      <c r="H265" t="s">
        <v>37</v>
      </c>
    </row>
    <row r="266" spans="1:8" x14ac:dyDescent="0.25">
      <c r="A266">
        <v>68</v>
      </c>
      <c r="B266">
        <v>68</v>
      </c>
      <c r="C266" t="s">
        <v>47</v>
      </c>
      <c r="D266" t="s">
        <v>66</v>
      </c>
      <c r="E266" t="s">
        <v>22</v>
      </c>
      <c r="F266">
        <v>50</v>
      </c>
      <c r="G266">
        <v>1791</v>
      </c>
      <c r="H266" t="s">
        <v>67</v>
      </c>
    </row>
    <row r="267" spans="1:8" x14ac:dyDescent="0.25">
      <c r="A267">
        <v>69</v>
      </c>
      <c r="B267">
        <v>68</v>
      </c>
      <c r="C267" t="s">
        <v>61</v>
      </c>
      <c r="D267" t="s">
        <v>66</v>
      </c>
      <c r="E267" t="s">
        <v>8</v>
      </c>
      <c r="F267">
        <v>20</v>
      </c>
      <c r="G267">
        <v>1821</v>
      </c>
      <c r="H267" t="s">
        <v>12</v>
      </c>
    </row>
    <row r="268" spans="1:8" x14ac:dyDescent="0.25">
      <c r="A268">
        <v>70</v>
      </c>
      <c r="B268">
        <v>68</v>
      </c>
      <c r="C268" t="s">
        <v>20</v>
      </c>
      <c r="D268" t="s">
        <v>66</v>
      </c>
      <c r="E268" t="s">
        <v>22</v>
      </c>
      <c r="F268">
        <v>15</v>
      </c>
      <c r="G268">
        <v>1826</v>
      </c>
      <c r="H268" t="s">
        <v>12</v>
      </c>
    </row>
    <row r="269" spans="1:8" x14ac:dyDescent="0.25">
      <c r="A269">
        <v>71</v>
      </c>
      <c r="B269">
        <v>68</v>
      </c>
      <c r="C269" t="s">
        <v>40</v>
      </c>
      <c r="D269" t="s">
        <v>68</v>
      </c>
      <c r="E269" t="s">
        <v>8</v>
      </c>
      <c r="F269">
        <v>20</v>
      </c>
      <c r="G269">
        <v>1821</v>
      </c>
      <c r="H269" t="s">
        <v>12</v>
      </c>
    </row>
    <row r="270" spans="1:8" x14ac:dyDescent="0.25">
      <c r="A270">
        <v>296</v>
      </c>
      <c r="B270" s="1">
        <v>68</v>
      </c>
      <c r="C270" t="s">
        <v>17</v>
      </c>
      <c r="D270" t="s">
        <v>93</v>
      </c>
      <c r="E270" t="s">
        <v>8</v>
      </c>
      <c r="F270">
        <v>40</v>
      </c>
      <c r="G270">
        <v>1801</v>
      </c>
      <c r="H270" t="s">
        <v>9</v>
      </c>
    </row>
    <row r="271" spans="1:8" x14ac:dyDescent="0.25">
      <c r="A271">
        <v>297</v>
      </c>
      <c r="B271" s="1">
        <v>68</v>
      </c>
      <c r="C271" t="s">
        <v>74</v>
      </c>
      <c r="D271" t="s">
        <v>93</v>
      </c>
      <c r="E271" t="s">
        <v>22</v>
      </c>
      <c r="F271">
        <v>40</v>
      </c>
      <c r="G271">
        <v>1801</v>
      </c>
      <c r="H271" t="s">
        <v>12</v>
      </c>
    </row>
    <row r="272" spans="1:8" x14ac:dyDescent="0.25">
      <c r="A272">
        <v>298</v>
      </c>
      <c r="B272" s="1">
        <v>68</v>
      </c>
      <c r="C272" t="s">
        <v>13</v>
      </c>
      <c r="D272" t="s">
        <v>93</v>
      </c>
      <c r="E272" t="s">
        <v>8</v>
      </c>
      <c r="F272">
        <v>15</v>
      </c>
      <c r="G272">
        <v>1826</v>
      </c>
      <c r="H272" t="s">
        <v>12</v>
      </c>
    </row>
    <row r="273" spans="1:8" x14ac:dyDescent="0.25">
      <c r="A273">
        <v>299</v>
      </c>
      <c r="B273" s="1">
        <v>68</v>
      </c>
      <c r="C273" t="s">
        <v>17</v>
      </c>
      <c r="D273" t="s">
        <v>213</v>
      </c>
      <c r="E273" t="s">
        <v>8</v>
      </c>
      <c r="F273">
        <v>13</v>
      </c>
      <c r="G273">
        <v>1828</v>
      </c>
      <c r="H273" t="s">
        <v>12</v>
      </c>
    </row>
    <row r="274" spans="1:8" x14ac:dyDescent="0.25">
      <c r="A274">
        <v>300</v>
      </c>
      <c r="B274" s="1">
        <v>68</v>
      </c>
      <c r="C274" t="s">
        <v>214</v>
      </c>
      <c r="D274" t="s">
        <v>213</v>
      </c>
      <c r="E274" t="s">
        <v>22</v>
      </c>
      <c r="F274">
        <v>7</v>
      </c>
      <c r="G274">
        <v>1834</v>
      </c>
      <c r="H274" t="s">
        <v>12</v>
      </c>
    </row>
    <row r="275" spans="1:8" x14ac:dyDescent="0.25">
      <c r="A275">
        <v>301</v>
      </c>
      <c r="B275" s="1">
        <v>68</v>
      </c>
      <c r="C275" t="s">
        <v>20</v>
      </c>
      <c r="D275" t="s">
        <v>215</v>
      </c>
      <c r="E275" t="s">
        <v>22</v>
      </c>
      <c r="F275">
        <v>30</v>
      </c>
      <c r="G275">
        <v>1811</v>
      </c>
      <c r="H275" t="s">
        <v>12</v>
      </c>
    </row>
    <row r="276" spans="1:8" x14ac:dyDescent="0.25">
      <c r="A276">
        <v>73</v>
      </c>
      <c r="B276">
        <v>69</v>
      </c>
      <c r="C276" t="s">
        <v>69</v>
      </c>
      <c r="D276" t="s">
        <v>70</v>
      </c>
      <c r="E276" t="s">
        <v>22</v>
      </c>
      <c r="F276">
        <v>55</v>
      </c>
      <c r="G276">
        <v>1786</v>
      </c>
      <c r="H276" t="s">
        <v>37</v>
      </c>
    </row>
    <row r="277" spans="1:8" x14ac:dyDescent="0.25">
      <c r="A277">
        <v>74</v>
      </c>
      <c r="B277">
        <v>69</v>
      </c>
      <c r="C277" t="s">
        <v>17</v>
      </c>
      <c r="D277" t="s">
        <v>71</v>
      </c>
      <c r="E277" t="s">
        <v>8</v>
      </c>
      <c r="F277">
        <v>40</v>
      </c>
      <c r="G277">
        <v>1801</v>
      </c>
      <c r="H277" t="s">
        <v>9</v>
      </c>
    </row>
    <row r="278" spans="1:8" x14ac:dyDescent="0.25">
      <c r="A278">
        <v>75</v>
      </c>
      <c r="B278">
        <v>69</v>
      </c>
      <c r="C278" t="s">
        <v>72</v>
      </c>
      <c r="D278" t="s">
        <v>71</v>
      </c>
      <c r="E278" t="s">
        <v>22</v>
      </c>
      <c r="F278">
        <v>45</v>
      </c>
      <c r="G278">
        <v>1796</v>
      </c>
      <c r="H278" t="s">
        <v>9</v>
      </c>
    </row>
    <row r="279" spans="1:8" x14ac:dyDescent="0.25">
      <c r="A279">
        <v>76</v>
      </c>
      <c r="B279">
        <v>69</v>
      </c>
      <c r="C279" t="s">
        <v>40</v>
      </c>
      <c r="D279" t="s">
        <v>73</v>
      </c>
      <c r="E279" t="s">
        <v>8</v>
      </c>
      <c r="F279">
        <v>55</v>
      </c>
      <c r="G279">
        <v>1786</v>
      </c>
      <c r="H279" t="s">
        <v>37</v>
      </c>
    </row>
    <row r="280" spans="1:8" x14ac:dyDescent="0.25">
      <c r="A280">
        <v>77</v>
      </c>
      <c r="B280">
        <v>69</v>
      </c>
      <c r="C280" t="s">
        <v>74</v>
      </c>
      <c r="D280" t="s">
        <v>73</v>
      </c>
      <c r="E280" t="s">
        <v>22</v>
      </c>
      <c r="F280">
        <v>50</v>
      </c>
      <c r="G280">
        <v>1791</v>
      </c>
      <c r="H280" t="s">
        <v>37</v>
      </c>
    </row>
    <row r="281" spans="1:8" x14ac:dyDescent="0.25">
      <c r="A281">
        <v>78</v>
      </c>
      <c r="B281">
        <v>69</v>
      </c>
      <c r="C281" t="s">
        <v>17</v>
      </c>
      <c r="D281" t="s">
        <v>54</v>
      </c>
      <c r="E281" t="s">
        <v>8</v>
      </c>
      <c r="F281">
        <v>25</v>
      </c>
      <c r="G281">
        <v>1816</v>
      </c>
      <c r="H281" t="s">
        <v>9</v>
      </c>
    </row>
    <row r="282" spans="1:8" x14ac:dyDescent="0.25">
      <c r="A282">
        <v>79</v>
      </c>
      <c r="B282">
        <v>69</v>
      </c>
      <c r="C282" t="s">
        <v>40</v>
      </c>
      <c r="D282" t="s">
        <v>54</v>
      </c>
      <c r="E282" t="s">
        <v>8</v>
      </c>
      <c r="F282">
        <v>1</v>
      </c>
      <c r="G282">
        <v>1840</v>
      </c>
      <c r="H282" t="s">
        <v>12</v>
      </c>
    </row>
    <row r="283" spans="1:8" x14ac:dyDescent="0.25">
      <c r="A283">
        <v>80</v>
      </c>
      <c r="B283">
        <v>69</v>
      </c>
      <c r="C283" t="s">
        <v>74</v>
      </c>
      <c r="D283" t="s">
        <v>54</v>
      </c>
      <c r="E283" t="s">
        <v>22</v>
      </c>
      <c r="F283">
        <v>20</v>
      </c>
      <c r="G283">
        <v>1821</v>
      </c>
      <c r="H283" t="s">
        <v>37</v>
      </c>
    </row>
    <row r="284" spans="1:8" x14ac:dyDescent="0.25">
      <c r="A284">
        <v>81</v>
      </c>
      <c r="B284">
        <v>69</v>
      </c>
      <c r="C284" t="s">
        <v>13</v>
      </c>
      <c r="D284" t="s">
        <v>75</v>
      </c>
      <c r="E284" t="s">
        <v>8</v>
      </c>
      <c r="F284">
        <v>45</v>
      </c>
      <c r="G284">
        <v>1796</v>
      </c>
      <c r="H284" t="s">
        <v>37</v>
      </c>
    </row>
    <row r="285" spans="1:8" x14ac:dyDescent="0.25">
      <c r="A285">
        <v>82</v>
      </c>
      <c r="B285">
        <v>69</v>
      </c>
      <c r="C285" t="s">
        <v>72</v>
      </c>
      <c r="D285" t="s">
        <v>76</v>
      </c>
      <c r="E285" t="s">
        <v>22</v>
      </c>
      <c r="F285">
        <v>10</v>
      </c>
      <c r="G285">
        <v>1831</v>
      </c>
      <c r="H285" t="s">
        <v>9</v>
      </c>
    </row>
    <row r="286" spans="1:8" x14ac:dyDescent="0.25">
      <c r="A286">
        <v>83</v>
      </c>
      <c r="B286">
        <v>69</v>
      </c>
      <c r="C286" t="s">
        <v>7</v>
      </c>
      <c r="D286" t="s">
        <v>77</v>
      </c>
      <c r="E286" t="s">
        <v>8</v>
      </c>
      <c r="F286">
        <v>10</v>
      </c>
      <c r="G286">
        <v>1831</v>
      </c>
      <c r="H286" t="s">
        <v>12</v>
      </c>
    </row>
    <row r="287" spans="1:8" x14ac:dyDescent="0.25">
      <c r="A287">
        <v>84</v>
      </c>
      <c r="B287">
        <v>69</v>
      </c>
      <c r="C287" t="s">
        <v>78</v>
      </c>
      <c r="D287" t="s">
        <v>79</v>
      </c>
      <c r="E287" t="s">
        <v>22</v>
      </c>
      <c r="F287">
        <v>20</v>
      </c>
      <c r="G287">
        <v>1821</v>
      </c>
      <c r="H287" t="s">
        <v>9</v>
      </c>
    </row>
    <row r="288" spans="1:8" x14ac:dyDescent="0.25">
      <c r="A288">
        <v>85</v>
      </c>
      <c r="B288">
        <v>69</v>
      </c>
      <c r="C288" t="s">
        <v>80</v>
      </c>
      <c r="D288" t="s">
        <v>75</v>
      </c>
      <c r="E288" t="s">
        <v>22</v>
      </c>
      <c r="F288">
        <v>10</v>
      </c>
      <c r="G288">
        <v>1831</v>
      </c>
      <c r="H288" t="s">
        <v>9</v>
      </c>
    </row>
    <row r="289" spans="1:8" x14ac:dyDescent="0.25">
      <c r="A289">
        <v>303</v>
      </c>
      <c r="B289" s="1">
        <v>69</v>
      </c>
      <c r="C289" t="s">
        <v>51</v>
      </c>
      <c r="D289" t="s">
        <v>216</v>
      </c>
      <c r="E289" t="s">
        <v>8</v>
      </c>
      <c r="F289">
        <v>29</v>
      </c>
      <c r="G289">
        <v>1812</v>
      </c>
      <c r="H289" t="s">
        <v>9</v>
      </c>
    </row>
    <row r="290" spans="1:8" x14ac:dyDescent="0.25">
      <c r="A290">
        <v>304</v>
      </c>
      <c r="B290" s="1">
        <v>69</v>
      </c>
      <c r="C290" t="s">
        <v>172</v>
      </c>
      <c r="D290" t="s">
        <v>216</v>
      </c>
      <c r="E290" t="s">
        <v>22</v>
      </c>
      <c r="F290">
        <v>30</v>
      </c>
      <c r="G290">
        <v>1811</v>
      </c>
      <c r="H290" t="s">
        <v>9</v>
      </c>
    </row>
    <row r="291" spans="1:8" x14ac:dyDescent="0.25">
      <c r="A291">
        <v>305</v>
      </c>
      <c r="B291" s="1">
        <v>69</v>
      </c>
      <c r="C291" t="s">
        <v>217</v>
      </c>
      <c r="D291" t="s">
        <v>216</v>
      </c>
      <c r="E291" t="s">
        <v>22</v>
      </c>
      <c r="F291">
        <v>1</v>
      </c>
      <c r="G291">
        <v>1840</v>
      </c>
      <c r="H291" t="s">
        <v>12</v>
      </c>
    </row>
    <row r="292" spans="1:8" x14ac:dyDescent="0.25">
      <c r="A292">
        <v>87</v>
      </c>
      <c r="B292">
        <v>70</v>
      </c>
      <c r="C292" t="s">
        <v>81</v>
      </c>
      <c r="D292" t="s">
        <v>82</v>
      </c>
      <c r="E292" t="s">
        <v>8</v>
      </c>
      <c r="F292">
        <v>25</v>
      </c>
      <c r="G292">
        <v>1816</v>
      </c>
      <c r="H292" t="s">
        <v>12</v>
      </c>
    </row>
    <row r="293" spans="1:8" x14ac:dyDescent="0.25">
      <c r="A293">
        <v>88</v>
      </c>
      <c r="B293">
        <v>70</v>
      </c>
      <c r="C293" t="s">
        <v>41</v>
      </c>
      <c r="D293" t="s">
        <v>82</v>
      </c>
      <c r="E293" t="s">
        <v>22</v>
      </c>
      <c r="F293">
        <v>40</v>
      </c>
      <c r="G293">
        <v>1801</v>
      </c>
      <c r="H293" t="s">
        <v>26</v>
      </c>
    </row>
    <row r="294" spans="1:8" x14ac:dyDescent="0.25">
      <c r="A294">
        <v>89</v>
      </c>
      <c r="B294">
        <v>70</v>
      </c>
      <c r="C294" t="s">
        <v>10</v>
      </c>
      <c r="D294" t="s">
        <v>82</v>
      </c>
      <c r="E294" t="s">
        <v>8</v>
      </c>
      <c r="F294">
        <v>5</v>
      </c>
      <c r="G294">
        <v>1836</v>
      </c>
      <c r="H294" t="s">
        <v>12</v>
      </c>
    </row>
    <row r="295" spans="1:8" x14ac:dyDescent="0.25">
      <c r="A295">
        <v>90</v>
      </c>
      <c r="B295">
        <v>70</v>
      </c>
      <c r="C295" t="s">
        <v>6</v>
      </c>
      <c r="D295" t="s">
        <v>83</v>
      </c>
      <c r="E295" t="s">
        <v>8</v>
      </c>
      <c r="F295">
        <v>10</v>
      </c>
      <c r="G295">
        <v>1831</v>
      </c>
      <c r="H295" t="s">
        <v>12</v>
      </c>
    </row>
    <row r="296" spans="1:8" x14ac:dyDescent="0.25">
      <c r="A296">
        <v>91</v>
      </c>
      <c r="B296">
        <v>70</v>
      </c>
      <c r="C296" t="s">
        <v>84</v>
      </c>
      <c r="D296" t="s">
        <v>83</v>
      </c>
      <c r="E296" t="s">
        <v>8</v>
      </c>
      <c r="F296">
        <v>10</v>
      </c>
      <c r="G296">
        <v>1831</v>
      </c>
      <c r="H296" t="s">
        <v>37</v>
      </c>
    </row>
    <row r="297" spans="1:8" x14ac:dyDescent="0.25">
      <c r="A297">
        <v>92</v>
      </c>
      <c r="B297">
        <v>70</v>
      </c>
      <c r="C297" t="s">
        <v>85</v>
      </c>
      <c r="D297" t="s">
        <v>83</v>
      </c>
      <c r="E297" t="s">
        <v>22</v>
      </c>
      <c r="F297">
        <v>10</v>
      </c>
      <c r="G297">
        <v>1831</v>
      </c>
      <c r="H297" t="s">
        <v>12</v>
      </c>
    </row>
    <row r="298" spans="1:8" x14ac:dyDescent="0.25">
      <c r="A298">
        <v>93</v>
      </c>
      <c r="B298">
        <v>70</v>
      </c>
      <c r="C298" t="s">
        <v>41</v>
      </c>
      <c r="D298" t="s">
        <v>83</v>
      </c>
      <c r="E298" t="s">
        <v>22</v>
      </c>
      <c r="F298">
        <v>5</v>
      </c>
      <c r="G298">
        <v>1836</v>
      </c>
      <c r="H298" t="s">
        <v>12</v>
      </c>
    </row>
    <row r="299" spans="1:8" x14ac:dyDescent="0.25">
      <c r="A299">
        <v>94</v>
      </c>
      <c r="B299">
        <v>70</v>
      </c>
      <c r="C299" t="s">
        <v>6</v>
      </c>
      <c r="D299" t="s">
        <v>86</v>
      </c>
      <c r="E299" t="s">
        <v>8</v>
      </c>
      <c r="F299">
        <v>25</v>
      </c>
      <c r="G299">
        <v>1816</v>
      </c>
      <c r="H299" t="s">
        <v>37</v>
      </c>
    </row>
    <row r="300" spans="1:8" x14ac:dyDescent="0.25">
      <c r="A300">
        <v>95</v>
      </c>
      <c r="B300">
        <v>70</v>
      </c>
      <c r="C300" t="s">
        <v>20</v>
      </c>
      <c r="D300" t="s">
        <v>86</v>
      </c>
      <c r="E300" t="s">
        <v>22</v>
      </c>
      <c r="F300">
        <v>25</v>
      </c>
      <c r="G300">
        <v>1816</v>
      </c>
      <c r="H300" t="s">
        <v>37</v>
      </c>
    </row>
    <row r="301" spans="1:8" x14ac:dyDescent="0.25">
      <c r="A301">
        <v>96</v>
      </c>
      <c r="B301">
        <v>70</v>
      </c>
      <c r="C301" t="s">
        <v>17</v>
      </c>
      <c r="D301" t="s">
        <v>86</v>
      </c>
      <c r="E301" t="s">
        <v>8</v>
      </c>
      <c r="F301">
        <v>4</v>
      </c>
      <c r="G301">
        <v>1837</v>
      </c>
      <c r="H301" t="s">
        <v>37</v>
      </c>
    </row>
    <row r="302" spans="1:8" x14ac:dyDescent="0.25">
      <c r="A302">
        <v>97</v>
      </c>
      <c r="B302">
        <v>70</v>
      </c>
      <c r="C302" t="s">
        <v>87</v>
      </c>
      <c r="D302" t="s">
        <v>86</v>
      </c>
      <c r="E302" t="s">
        <v>8</v>
      </c>
      <c r="F302">
        <v>2</v>
      </c>
      <c r="G302">
        <v>1839</v>
      </c>
      <c r="H302" t="s">
        <v>37</v>
      </c>
    </row>
    <row r="303" spans="1:8" x14ac:dyDescent="0.25">
      <c r="A303">
        <v>98</v>
      </c>
      <c r="B303">
        <v>70</v>
      </c>
      <c r="C303" t="s">
        <v>88</v>
      </c>
      <c r="D303" t="s">
        <v>89</v>
      </c>
      <c r="E303" t="s">
        <v>8</v>
      </c>
      <c r="F303">
        <v>60</v>
      </c>
      <c r="G303">
        <v>1781</v>
      </c>
      <c r="H303" t="s">
        <v>37</v>
      </c>
    </row>
    <row r="304" spans="1:8" x14ac:dyDescent="0.25">
      <c r="A304">
        <v>99</v>
      </c>
      <c r="B304">
        <v>70</v>
      </c>
      <c r="C304" t="s">
        <v>90</v>
      </c>
      <c r="D304" t="s">
        <v>89</v>
      </c>
      <c r="E304" t="s">
        <v>22</v>
      </c>
      <c r="F304">
        <v>50</v>
      </c>
      <c r="G304">
        <v>1791</v>
      </c>
      <c r="H304" t="s">
        <v>37</v>
      </c>
    </row>
    <row r="305" spans="1:8" x14ac:dyDescent="0.25">
      <c r="A305">
        <v>307</v>
      </c>
      <c r="B305" s="1">
        <v>70</v>
      </c>
      <c r="C305" t="s">
        <v>155</v>
      </c>
      <c r="D305" t="s">
        <v>218</v>
      </c>
      <c r="E305" t="s">
        <v>8</v>
      </c>
      <c r="F305">
        <v>37</v>
      </c>
      <c r="G305">
        <v>1804</v>
      </c>
      <c r="H305" t="s">
        <v>12</v>
      </c>
    </row>
    <row r="306" spans="1:8" x14ac:dyDescent="0.25">
      <c r="A306">
        <v>308</v>
      </c>
      <c r="B306" s="1">
        <v>70</v>
      </c>
      <c r="C306" t="s">
        <v>72</v>
      </c>
      <c r="D306" t="s">
        <v>218</v>
      </c>
      <c r="E306" t="s">
        <v>22</v>
      </c>
      <c r="F306">
        <v>30</v>
      </c>
      <c r="G306">
        <v>1811</v>
      </c>
      <c r="H306" t="s">
        <v>12</v>
      </c>
    </row>
    <row r="307" spans="1:8" x14ac:dyDescent="0.25">
      <c r="A307">
        <v>309</v>
      </c>
      <c r="B307" s="1">
        <v>70</v>
      </c>
      <c r="C307" t="s">
        <v>155</v>
      </c>
      <c r="D307" t="s">
        <v>218</v>
      </c>
      <c r="E307" t="s">
        <v>8</v>
      </c>
      <c r="F307">
        <v>15</v>
      </c>
      <c r="G307">
        <v>1826</v>
      </c>
      <c r="H307" t="s">
        <v>12</v>
      </c>
    </row>
    <row r="308" spans="1:8" x14ac:dyDescent="0.25">
      <c r="A308">
        <v>310</v>
      </c>
      <c r="B308" s="1">
        <v>70</v>
      </c>
      <c r="C308" t="s">
        <v>104</v>
      </c>
      <c r="D308" t="s">
        <v>218</v>
      </c>
      <c r="E308" t="s">
        <v>8</v>
      </c>
      <c r="F308">
        <v>12</v>
      </c>
      <c r="G308">
        <v>1829</v>
      </c>
      <c r="H308" t="s">
        <v>12</v>
      </c>
    </row>
    <row r="309" spans="1:8" x14ac:dyDescent="0.25">
      <c r="A309">
        <v>311</v>
      </c>
      <c r="B309" s="1">
        <v>70</v>
      </c>
      <c r="C309" t="s">
        <v>219</v>
      </c>
      <c r="D309" t="s">
        <v>218</v>
      </c>
      <c r="E309" t="s">
        <v>8</v>
      </c>
      <c r="F309">
        <v>3</v>
      </c>
      <c r="G309">
        <v>1838</v>
      </c>
      <c r="H309" t="s">
        <v>12</v>
      </c>
    </row>
    <row r="310" spans="1:8" x14ac:dyDescent="0.25">
      <c r="A310">
        <v>101</v>
      </c>
      <c r="B310">
        <v>71</v>
      </c>
      <c r="C310" t="s">
        <v>6</v>
      </c>
      <c r="D310" t="s">
        <v>91</v>
      </c>
      <c r="E310" t="s">
        <v>8</v>
      </c>
      <c r="F310">
        <v>40</v>
      </c>
      <c r="G310">
        <v>1801</v>
      </c>
      <c r="H310" t="s">
        <v>12</v>
      </c>
    </row>
    <row r="311" spans="1:8" x14ac:dyDescent="0.25">
      <c r="A311">
        <v>102</v>
      </c>
      <c r="B311">
        <v>71</v>
      </c>
      <c r="C311" t="s">
        <v>15</v>
      </c>
      <c r="D311" t="s">
        <v>92</v>
      </c>
      <c r="E311" t="s">
        <v>8</v>
      </c>
      <c r="F311">
        <v>20</v>
      </c>
      <c r="G311">
        <v>1821</v>
      </c>
      <c r="H311" t="s">
        <v>9</v>
      </c>
    </row>
    <row r="312" spans="1:8" x14ac:dyDescent="0.25">
      <c r="A312">
        <v>103</v>
      </c>
      <c r="B312">
        <v>71</v>
      </c>
      <c r="C312" t="s">
        <v>13</v>
      </c>
      <c r="D312" t="s">
        <v>76</v>
      </c>
      <c r="E312" t="s">
        <v>8</v>
      </c>
      <c r="F312">
        <v>15</v>
      </c>
      <c r="G312">
        <v>1826</v>
      </c>
      <c r="H312" t="s">
        <v>9</v>
      </c>
    </row>
    <row r="313" spans="1:8" x14ac:dyDescent="0.25">
      <c r="A313">
        <v>104</v>
      </c>
      <c r="B313">
        <v>71</v>
      </c>
      <c r="C313" t="s">
        <v>13</v>
      </c>
      <c r="D313" t="s">
        <v>93</v>
      </c>
      <c r="E313" t="s">
        <v>8</v>
      </c>
      <c r="F313">
        <v>20</v>
      </c>
      <c r="G313">
        <v>1821</v>
      </c>
      <c r="H313" t="s">
        <v>9</v>
      </c>
    </row>
    <row r="314" spans="1:8" x14ac:dyDescent="0.25">
      <c r="A314">
        <v>105</v>
      </c>
      <c r="B314">
        <v>71</v>
      </c>
      <c r="C314" t="s">
        <v>13</v>
      </c>
      <c r="D314" t="s">
        <v>94</v>
      </c>
      <c r="E314" t="s">
        <v>8</v>
      </c>
      <c r="F314">
        <v>20</v>
      </c>
      <c r="G314">
        <v>1821</v>
      </c>
      <c r="H314" t="s">
        <v>12</v>
      </c>
    </row>
    <row r="315" spans="1:8" x14ac:dyDescent="0.25">
      <c r="A315">
        <v>106</v>
      </c>
      <c r="B315">
        <v>71</v>
      </c>
      <c r="C315" t="s">
        <v>15</v>
      </c>
      <c r="D315" t="s">
        <v>95</v>
      </c>
      <c r="E315" t="s">
        <v>8</v>
      </c>
      <c r="F315">
        <v>15</v>
      </c>
      <c r="G315">
        <v>1826</v>
      </c>
      <c r="H315" t="s">
        <v>9</v>
      </c>
    </row>
    <row r="316" spans="1:8" x14ac:dyDescent="0.25">
      <c r="A316">
        <v>107</v>
      </c>
      <c r="B316">
        <v>71</v>
      </c>
      <c r="C316" t="s">
        <v>96</v>
      </c>
      <c r="D316" t="s">
        <v>95</v>
      </c>
      <c r="E316" t="s">
        <v>8</v>
      </c>
      <c r="F316">
        <v>15</v>
      </c>
      <c r="G316">
        <v>1826</v>
      </c>
      <c r="H316" t="s">
        <v>9</v>
      </c>
    </row>
    <row r="317" spans="1:8" x14ac:dyDescent="0.25">
      <c r="A317">
        <v>108</v>
      </c>
      <c r="B317">
        <v>71</v>
      </c>
      <c r="C317" t="s">
        <v>6</v>
      </c>
      <c r="D317" t="s">
        <v>97</v>
      </c>
      <c r="E317" t="s">
        <v>8</v>
      </c>
      <c r="F317">
        <v>20</v>
      </c>
      <c r="G317">
        <v>1821</v>
      </c>
      <c r="H317" t="s">
        <v>9</v>
      </c>
    </row>
    <row r="318" spans="1:8" x14ac:dyDescent="0.25">
      <c r="A318">
        <v>109</v>
      </c>
      <c r="B318">
        <v>71</v>
      </c>
      <c r="C318" t="s">
        <v>31</v>
      </c>
      <c r="D318" t="s">
        <v>98</v>
      </c>
      <c r="E318" t="s">
        <v>22</v>
      </c>
      <c r="F318">
        <v>30</v>
      </c>
      <c r="G318">
        <v>1811</v>
      </c>
      <c r="H318" t="s">
        <v>9</v>
      </c>
    </row>
    <row r="319" spans="1:8" x14ac:dyDescent="0.25">
      <c r="A319">
        <v>110</v>
      </c>
      <c r="B319">
        <v>71</v>
      </c>
      <c r="C319" t="s">
        <v>80</v>
      </c>
      <c r="D319" t="s">
        <v>99</v>
      </c>
      <c r="E319" t="s">
        <v>22</v>
      </c>
      <c r="F319">
        <v>50</v>
      </c>
      <c r="G319">
        <v>1791</v>
      </c>
      <c r="H319" t="s">
        <v>26</v>
      </c>
    </row>
    <row r="320" spans="1:8" x14ac:dyDescent="0.25">
      <c r="A320">
        <v>313</v>
      </c>
      <c r="B320" s="1">
        <v>71</v>
      </c>
      <c r="C320" t="s">
        <v>65</v>
      </c>
      <c r="D320" t="s">
        <v>220</v>
      </c>
      <c r="E320" t="s">
        <v>8</v>
      </c>
      <c r="F320">
        <v>56</v>
      </c>
      <c r="G320">
        <v>1785</v>
      </c>
      <c r="H320" t="s">
        <v>12</v>
      </c>
    </row>
    <row r="321" spans="1:8" x14ac:dyDescent="0.25">
      <c r="A321">
        <v>314</v>
      </c>
      <c r="B321" s="1">
        <v>71</v>
      </c>
      <c r="C321" t="s">
        <v>52</v>
      </c>
      <c r="D321" t="s">
        <v>220</v>
      </c>
      <c r="E321" t="s">
        <v>22</v>
      </c>
      <c r="F321">
        <v>38</v>
      </c>
      <c r="G321">
        <v>1803</v>
      </c>
      <c r="H321" t="s">
        <v>12</v>
      </c>
    </row>
    <row r="322" spans="1:8" x14ac:dyDescent="0.25">
      <c r="A322">
        <v>315</v>
      </c>
      <c r="B322" s="1">
        <v>71</v>
      </c>
      <c r="C322" t="s">
        <v>20</v>
      </c>
      <c r="D322" t="s">
        <v>220</v>
      </c>
      <c r="E322" t="s">
        <v>22</v>
      </c>
      <c r="F322">
        <v>4</v>
      </c>
      <c r="G322">
        <v>1837</v>
      </c>
      <c r="H322" t="s">
        <v>12</v>
      </c>
    </row>
    <row r="323" spans="1:8" x14ac:dyDescent="0.25">
      <c r="A323">
        <v>316</v>
      </c>
      <c r="B323" s="1">
        <v>71</v>
      </c>
      <c r="C323" t="s">
        <v>221</v>
      </c>
      <c r="D323" t="s">
        <v>220</v>
      </c>
      <c r="E323" t="s">
        <v>22</v>
      </c>
      <c r="F323">
        <v>0</v>
      </c>
      <c r="G323">
        <v>1841</v>
      </c>
      <c r="H323" t="s">
        <v>12</v>
      </c>
    </row>
    <row r="324" spans="1:8" x14ac:dyDescent="0.25">
      <c r="A324">
        <v>317</v>
      </c>
      <c r="B324" s="1">
        <v>71</v>
      </c>
      <c r="C324" t="s">
        <v>41</v>
      </c>
      <c r="D324" t="s">
        <v>76</v>
      </c>
      <c r="E324" t="s">
        <v>22</v>
      </c>
      <c r="F324">
        <v>40</v>
      </c>
      <c r="G324">
        <v>1801</v>
      </c>
      <c r="H324" t="s">
        <v>9</v>
      </c>
    </row>
    <row r="325" spans="1:8" x14ac:dyDescent="0.25">
      <c r="A325">
        <v>112</v>
      </c>
      <c r="B325">
        <v>72</v>
      </c>
      <c r="C325" t="s">
        <v>47</v>
      </c>
      <c r="D325" t="s">
        <v>100</v>
      </c>
      <c r="E325" t="s">
        <v>22</v>
      </c>
      <c r="F325">
        <v>35</v>
      </c>
      <c r="G325">
        <v>1806</v>
      </c>
      <c r="H325" t="s">
        <v>37</v>
      </c>
    </row>
    <row r="326" spans="1:8" x14ac:dyDescent="0.25">
      <c r="A326">
        <v>319</v>
      </c>
      <c r="B326" s="1">
        <v>72</v>
      </c>
      <c r="C326" t="s">
        <v>65</v>
      </c>
      <c r="D326" t="s">
        <v>222</v>
      </c>
      <c r="E326" t="s">
        <v>8</v>
      </c>
      <c r="F326">
        <v>20</v>
      </c>
      <c r="G326">
        <v>1821</v>
      </c>
      <c r="H326" t="s">
        <v>12</v>
      </c>
    </row>
    <row r="327" spans="1:8" x14ac:dyDescent="0.25">
      <c r="A327">
        <v>320</v>
      </c>
      <c r="B327" s="1">
        <v>72</v>
      </c>
      <c r="C327" t="s">
        <v>172</v>
      </c>
      <c r="D327" t="s">
        <v>222</v>
      </c>
      <c r="E327" t="s">
        <v>22</v>
      </c>
      <c r="F327">
        <v>15</v>
      </c>
      <c r="G327">
        <v>1826</v>
      </c>
      <c r="H327" t="s">
        <v>12</v>
      </c>
    </row>
    <row r="328" spans="1:8" x14ac:dyDescent="0.25">
      <c r="A328">
        <v>321</v>
      </c>
      <c r="B328" s="1">
        <v>72</v>
      </c>
      <c r="C328" t="s">
        <v>20</v>
      </c>
      <c r="D328" t="s">
        <v>223</v>
      </c>
      <c r="E328" t="s">
        <v>22</v>
      </c>
      <c r="F328">
        <v>20</v>
      </c>
      <c r="G328">
        <v>1821</v>
      </c>
      <c r="H328" t="s">
        <v>12</v>
      </c>
    </row>
    <row r="329" spans="1:8" x14ac:dyDescent="0.25">
      <c r="A329">
        <v>322</v>
      </c>
      <c r="B329" s="1">
        <v>72</v>
      </c>
      <c r="C329" t="s">
        <v>20</v>
      </c>
      <c r="D329" t="s">
        <v>224</v>
      </c>
      <c r="E329" t="s">
        <v>22</v>
      </c>
      <c r="F329">
        <v>1</v>
      </c>
      <c r="G329">
        <v>1840</v>
      </c>
      <c r="H329" t="s">
        <v>12</v>
      </c>
    </row>
    <row r="330" spans="1:8" x14ac:dyDescent="0.25">
      <c r="A330">
        <v>114</v>
      </c>
      <c r="B330">
        <v>73</v>
      </c>
      <c r="C330" t="s">
        <v>81</v>
      </c>
      <c r="D330" t="s">
        <v>68</v>
      </c>
      <c r="E330" t="s">
        <v>8</v>
      </c>
      <c r="F330">
        <v>35</v>
      </c>
      <c r="G330">
        <v>1806</v>
      </c>
      <c r="H330" t="s">
        <v>9</v>
      </c>
    </row>
    <row r="331" spans="1:8" x14ac:dyDescent="0.25">
      <c r="A331">
        <v>115</v>
      </c>
      <c r="B331">
        <v>73</v>
      </c>
      <c r="C331" t="s">
        <v>20</v>
      </c>
      <c r="D331" t="s">
        <v>68</v>
      </c>
      <c r="E331" t="s">
        <v>22</v>
      </c>
      <c r="F331">
        <v>35</v>
      </c>
      <c r="G331">
        <v>1806</v>
      </c>
      <c r="H331" t="s">
        <v>9</v>
      </c>
    </row>
    <row r="332" spans="1:8" x14ac:dyDescent="0.25">
      <c r="A332">
        <v>116</v>
      </c>
      <c r="B332">
        <v>73</v>
      </c>
      <c r="C332" t="s">
        <v>101</v>
      </c>
      <c r="D332" t="s">
        <v>68</v>
      </c>
      <c r="E332" t="s">
        <v>22</v>
      </c>
      <c r="F332">
        <v>10</v>
      </c>
      <c r="G332">
        <v>1831</v>
      </c>
      <c r="H332" t="s">
        <v>12</v>
      </c>
    </row>
    <row r="333" spans="1:8" x14ac:dyDescent="0.25">
      <c r="A333">
        <v>117</v>
      </c>
      <c r="B333">
        <v>73</v>
      </c>
      <c r="C333" t="s">
        <v>20</v>
      </c>
      <c r="D333" t="s">
        <v>68</v>
      </c>
      <c r="E333" t="s">
        <v>22</v>
      </c>
      <c r="F333">
        <v>7</v>
      </c>
      <c r="G333">
        <v>1834</v>
      </c>
      <c r="H333" t="s">
        <v>12</v>
      </c>
    </row>
    <row r="334" spans="1:8" x14ac:dyDescent="0.25">
      <c r="A334">
        <v>118</v>
      </c>
      <c r="B334">
        <v>73</v>
      </c>
      <c r="C334" t="s">
        <v>10</v>
      </c>
      <c r="D334" t="s">
        <v>68</v>
      </c>
      <c r="E334" t="s">
        <v>8</v>
      </c>
      <c r="F334">
        <v>4</v>
      </c>
      <c r="G334">
        <v>1837</v>
      </c>
      <c r="H334" t="s">
        <v>12</v>
      </c>
    </row>
    <row r="335" spans="1:8" x14ac:dyDescent="0.25">
      <c r="A335">
        <v>324</v>
      </c>
      <c r="B335" s="1">
        <v>73</v>
      </c>
      <c r="C335" t="s">
        <v>180</v>
      </c>
      <c r="D335" t="s">
        <v>225</v>
      </c>
      <c r="E335" t="s">
        <v>8</v>
      </c>
      <c r="F335">
        <v>30</v>
      </c>
      <c r="G335">
        <v>1811</v>
      </c>
      <c r="H335" t="s">
        <v>12</v>
      </c>
    </row>
    <row r="336" spans="1:8" x14ac:dyDescent="0.25">
      <c r="A336">
        <v>325</v>
      </c>
      <c r="B336" s="1">
        <v>73</v>
      </c>
      <c r="C336" t="s">
        <v>226</v>
      </c>
      <c r="D336" t="s">
        <v>227</v>
      </c>
      <c r="E336" t="s">
        <v>22</v>
      </c>
      <c r="F336">
        <v>30</v>
      </c>
      <c r="G336">
        <v>1811</v>
      </c>
      <c r="H336" t="s">
        <v>12</v>
      </c>
    </row>
    <row r="337" spans="1:8" x14ac:dyDescent="0.25">
      <c r="A337">
        <v>326</v>
      </c>
      <c r="B337" s="1">
        <v>73</v>
      </c>
      <c r="C337" t="s">
        <v>41</v>
      </c>
      <c r="D337" t="s">
        <v>228</v>
      </c>
      <c r="E337" t="s">
        <v>22</v>
      </c>
      <c r="F337">
        <v>8</v>
      </c>
      <c r="G337">
        <v>1833</v>
      </c>
      <c r="H337" t="s">
        <v>12</v>
      </c>
    </row>
    <row r="338" spans="1:8" x14ac:dyDescent="0.25">
      <c r="A338">
        <v>120</v>
      </c>
      <c r="B338">
        <v>74</v>
      </c>
      <c r="C338" t="s">
        <v>40</v>
      </c>
      <c r="D338" t="s">
        <v>102</v>
      </c>
      <c r="E338" t="s">
        <v>8</v>
      </c>
      <c r="F338">
        <v>30</v>
      </c>
      <c r="G338">
        <v>1811</v>
      </c>
      <c r="H338" t="s">
        <v>37</v>
      </c>
    </row>
    <row r="339" spans="1:8" x14ac:dyDescent="0.25">
      <c r="A339">
        <v>121</v>
      </c>
      <c r="B339">
        <v>74</v>
      </c>
      <c r="C339" t="s">
        <v>20</v>
      </c>
      <c r="D339" t="s">
        <v>103</v>
      </c>
      <c r="E339" t="s">
        <v>22</v>
      </c>
      <c r="F339">
        <v>25</v>
      </c>
      <c r="G339">
        <v>1816</v>
      </c>
      <c r="H339" t="s">
        <v>37</v>
      </c>
    </row>
    <row r="340" spans="1:8" x14ac:dyDescent="0.25">
      <c r="A340">
        <v>122</v>
      </c>
      <c r="B340">
        <v>74</v>
      </c>
      <c r="C340" t="s">
        <v>40</v>
      </c>
      <c r="D340" t="s">
        <v>102</v>
      </c>
      <c r="E340" t="s">
        <v>8</v>
      </c>
      <c r="F340">
        <v>0</v>
      </c>
      <c r="G340">
        <v>1841</v>
      </c>
      <c r="H340" t="s">
        <v>12</v>
      </c>
    </row>
    <row r="341" spans="1:8" x14ac:dyDescent="0.25">
      <c r="A341">
        <v>328</v>
      </c>
      <c r="B341" s="1">
        <v>74</v>
      </c>
      <c r="C341" t="s">
        <v>155</v>
      </c>
      <c r="D341" t="s">
        <v>229</v>
      </c>
      <c r="E341" t="s">
        <v>8</v>
      </c>
      <c r="F341">
        <v>82</v>
      </c>
      <c r="G341">
        <v>1759</v>
      </c>
      <c r="H341" t="s">
        <v>37</v>
      </c>
    </row>
    <row r="342" spans="1:8" x14ac:dyDescent="0.25">
      <c r="A342">
        <v>329</v>
      </c>
      <c r="B342" s="1">
        <v>74</v>
      </c>
      <c r="C342" t="s">
        <v>171</v>
      </c>
      <c r="D342" t="s">
        <v>229</v>
      </c>
      <c r="E342" t="s">
        <v>22</v>
      </c>
      <c r="F342">
        <v>62</v>
      </c>
      <c r="G342">
        <v>1779</v>
      </c>
      <c r="H342" t="s">
        <v>12</v>
      </c>
    </row>
    <row r="343" spans="1:8" x14ac:dyDescent="0.25">
      <c r="A343">
        <v>124</v>
      </c>
      <c r="B343">
        <v>75</v>
      </c>
      <c r="C343" t="s">
        <v>104</v>
      </c>
      <c r="D343" t="s">
        <v>93</v>
      </c>
      <c r="E343" t="s">
        <v>8</v>
      </c>
      <c r="F343">
        <v>25</v>
      </c>
      <c r="G343">
        <v>1816</v>
      </c>
      <c r="H343" t="s">
        <v>9</v>
      </c>
    </row>
    <row r="344" spans="1:8" x14ac:dyDescent="0.25">
      <c r="A344">
        <v>125</v>
      </c>
      <c r="B344">
        <v>75</v>
      </c>
      <c r="C344" t="s">
        <v>72</v>
      </c>
      <c r="D344" t="s">
        <v>93</v>
      </c>
      <c r="E344" t="s">
        <v>22</v>
      </c>
      <c r="F344">
        <v>20</v>
      </c>
      <c r="G344">
        <v>1821</v>
      </c>
      <c r="H344" t="s">
        <v>12</v>
      </c>
    </row>
    <row r="345" spans="1:8" x14ac:dyDescent="0.25">
      <c r="A345">
        <v>126</v>
      </c>
      <c r="B345">
        <v>75</v>
      </c>
      <c r="C345" t="s">
        <v>41</v>
      </c>
      <c r="D345" t="s">
        <v>93</v>
      </c>
      <c r="E345" t="s">
        <v>22</v>
      </c>
      <c r="F345">
        <v>1</v>
      </c>
      <c r="G345">
        <v>1840</v>
      </c>
      <c r="H345" t="s">
        <v>12</v>
      </c>
    </row>
    <row r="346" spans="1:8" x14ac:dyDescent="0.25">
      <c r="A346">
        <v>127</v>
      </c>
      <c r="B346">
        <v>75</v>
      </c>
      <c r="C346" t="s">
        <v>6</v>
      </c>
      <c r="D346" t="s">
        <v>105</v>
      </c>
      <c r="E346" t="s">
        <v>8</v>
      </c>
      <c r="F346">
        <v>18</v>
      </c>
      <c r="G346">
        <v>1823</v>
      </c>
      <c r="H346" t="s">
        <v>12</v>
      </c>
    </row>
    <row r="347" spans="1:8" x14ac:dyDescent="0.25">
      <c r="A347">
        <v>331</v>
      </c>
      <c r="B347" s="1">
        <v>75</v>
      </c>
      <c r="C347" t="s">
        <v>65</v>
      </c>
      <c r="D347" t="s">
        <v>230</v>
      </c>
      <c r="E347" t="s">
        <v>8</v>
      </c>
      <c r="F347">
        <v>49</v>
      </c>
      <c r="G347">
        <v>1792</v>
      </c>
      <c r="H347" t="s">
        <v>9</v>
      </c>
    </row>
    <row r="348" spans="1:8" x14ac:dyDescent="0.25">
      <c r="A348">
        <v>332</v>
      </c>
      <c r="B348" s="1">
        <v>75</v>
      </c>
      <c r="C348" t="s">
        <v>141</v>
      </c>
      <c r="D348" t="s">
        <v>230</v>
      </c>
      <c r="E348" t="s">
        <v>22</v>
      </c>
      <c r="F348">
        <v>45</v>
      </c>
      <c r="G348">
        <v>1796</v>
      </c>
      <c r="H348" t="s">
        <v>9</v>
      </c>
    </row>
    <row r="349" spans="1:8" x14ac:dyDescent="0.25">
      <c r="A349">
        <v>333</v>
      </c>
      <c r="B349" s="1">
        <v>75</v>
      </c>
      <c r="C349" t="s">
        <v>40</v>
      </c>
      <c r="D349" t="s">
        <v>230</v>
      </c>
      <c r="E349" t="s">
        <v>8</v>
      </c>
      <c r="F349">
        <v>17</v>
      </c>
      <c r="G349">
        <v>1824</v>
      </c>
      <c r="H349" t="s">
        <v>12</v>
      </c>
    </row>
    <row r="350" spans="1:8" x14ac:dyDescent="0.25">
      <c r="A350">
        <v>334</v>
      </c>
      <c r="B350" s="1">
        <v>75</v>
      </c>
      <c r="C350" t="s">
        <v>65</v>
      </c>
      <c r="D350" t="s">
        <v>230</v>
      </c>
      <c r="E350" t="s">
        <v>8</v>
      </c>
      <c r="F350">
        <v>13</v>
      </c>
      <c r="G350">
        <v>1828</v>
      </c>
      <c r="H350" t="s">
        <v>12</v>
      </c>
    </row>
    <row r="351" spans="1:8" x14ac:dyDescent="0.25">
      <c r="A351">
        <v>335</v>
      </c>
      <c r="B351" s="1">
        <v>75</v>
      </c>
      <c r="C351" t="s">
        <v>6</v>
      </c>
      <c r="D351" t="s">
        <v>230</v>
      </c>
      <c r="E351" t="s">
        <v>8</v>
      </c>
      <c r="F351">
        <v>9</v>
      </c>
      <c r="G351">
        <v>1832</v>
      </c>
      <c r="H351" t="s">
        <v>12</v>
      </c>
    </row>
    <row r="352" spans="1:8" x14ac:dyDescent="0.25">
      <c r="A352">
        <v>336</v>
      </c>
      <c r="B352" s="1">
        <v>75</v>
      </c>
      <c r="C352" t="s">
        <v>17</v>
      </c>
      <c r="D352" t="s">
        <v>230</v>
      </c>
      <c r="E352" t="s">
        <v>8</v>
      </c>
      <c r="F352">
        <v>7</v>
      </c>
      <c r="G352">
        <v>1834</v>
      </c>
      <c r="H352" t="s">
        <v>12</v>
      </c>
    </row>
    <row r="353" spans="1:8" x14ac:dyDescent="0.25">
      <c r="A353">
        <v>129</v>
      </c>
      <c r="B353">
        <v>76</v>
      </c>
      <c r="C353" t="s">
        <v>106</v>
      </c>
      <c r="D353" t="s">
        <v>107</v>
      </c>
      <c r="E353" t="s">
        <v>8</v>
      </c>
      <c r="F353">
        <v>30</v>
      </c>
      <c r="G353">
        <v>1811</v>
      </c>
      <c r="H353" t="s">
        <v>9</v>
      </c>
    </row>
    <row r="354" spans="1:8" x14ac:dyDescent="0.25">
      <c r="A354">
        <v>130</v>
      </c>
      <c r="B354">
        <v>76</v>
      </c>
      <c r="C354" t="s">
        <v>41</v>
      </c>
      <c r="D354" t="s">
        <v>107</v>
      </c>
      <c r="E354" t="s">
        <v>22</v>
      </c>
      <c r="F354">
        <v>20</v>
      </c>
      <c r="G354">
        <v>1821</v>
      </c>
      <c r="H354" t="s">
        <v>9</v>
      </c>
    </row>
    <row r="355" spans="1:8" x14ac:dyDescent="0.25">
      <c r="A355">
        <v>131</v>
      </c>
      <c r="B355">
        <v>76</v>
      </c>
      <c r="C355" t="s">
        <v>6</v>
      </c>
      <c r="D355" t="s">
        <v>108</v>
      </c>
      <c r="E355" t="s">
        <v>8</v>
      </c>
      <c r="F355">
        <v>30</v>
      </c>
      <c r="G355">
        <v>1811</v>
      </c>
      <c r="H355" t="s">
        <v>9</v>
      </c>
    </row>
    <row r="356" spans="1:8" x14ac:dyDescent="0.25">
      <c r="A356">
        <v>132</v>
      </c>
      <c r="B356">
        <v>76</v>
      </c>
      <c r="C356" t="s">
        <v>20</v>
      </c>
      <c r="D356" t="s">
        <v>109</v>
      </c>
      <c r="E356" t="s">
        <v>22</v>
      </c>
      <c r="F356">
        <v>25</v>
      </c>
      <c r="G356">
        <v>1816</v>
      </c>
      <c r="H356" t="s">
        <v>9</v>
      </c>
    </row>
    <row r="357" spans="1:8" x14ac:dyDescent="0.25">
      <c r="A357">
        <v>133</v>
      </c>
      <c r="B357">
        <v>76</v>
      </c>
      <c r="C357" t="s">
        <v>65</v>
      </c>
      <c r="D357" t="s">
        <v>109</v>
      </c>
      <c r="E357" t="s">
        <v>8</v>
      </c>
      <c r="F357">
        <v>6</v>
      </c>
      <c r="G357">
        <v>1835</v>
      </c>
      <c r="H357" t="s">
        <v>9</v>
      </c>
    </row>
    <row r="358" spans="1:8" x14ac:dyDescent="0.25">
      <c r="A358">
        <v>134</v>
      </c>
      <c r="B358">
        <v>76</v>
      </c>
      <c r="C358" t="s">
        <v>106</v>
      </c>
      <c r="D358" t="s">
        <v>109</v>
      </c>
      <c r="E358" t="s">
        <v>8</v>
      </c>
      <c r="F358">
        <v>0</v>
      </c>
      <c r="G358">
        <v>1841</v>
      </c>
      <c r="H358" t="s">
        <v>9</v>
      </c>
    </row>
    <row r="359" spans="1:8" x14ac:dyDescent="0.25">
      <c r="A359">
        <v>135</v>
      </c>
      <c r="B359">
        <v>76</v>
      </c>
      <c r="C359" t="s">
        <v>110</v>
      </c>
      <c r="D359" t="s">
        <v>111</v>
      </c>
      <c r="E359" t="s">
        <v>22</v>
      </c>
      <c r="F359">
        <v>20</v>
      </c>
      <c r="G359">
        <v>1821</v>
      </c>
      <c r="H359" t="s">
        <v>9</v>
      </c>
    </row>
    <row r="360" spans="1:8" x14ac:dyDescent="0.25">
      <c r="A360">
        <v>338</v>
      </c>
      <c r="B360" s="1">
        <v>76</v>
      </c>
      <c r="C360" t="s">
        <v>65</v>
      </c>
      <c r="D360" t="s">
        <v>231</v>
      </c>
      <c r="E360" t="s">
        <v>8</v>
      </c>
      <c r="F360">
        <v>50</v>
      </c>
      <c r="G360">
        <v>1791</v>
      </c>
      <c r="H360" t="s">
        <v>9</v>
      </c>
    </row>
    <row r="361" spans="1:8" x14ac:dyDescent="0.25">
      <c r="A361">
        <v>339</v>
      </c>
      <c r="B361" s="1">
        <v>76</v>
      </c>
      <c r="C361" t="s">
        <v>226</v>
      </c>
      <c r="D361" t="s">
        <v>231</v>
      </c>
      <c r="E361" t="s">
        <v>22</v>
      </c>
      <c r="F361">
        <v>25</v>
      </c>
      <c r="G361">
        <v>1816</v>
      </c>
      <c r="H361" t="s">
        <v>9</v>
      </c>
    </row>
    <row r="362" spans="1:8" x14ac:dyDescent="0.25">
      <c r="A362">
        <v>340</v>
      </c>
      <c r="B362" s="1">
        <v>76</v>
      </c>
      <c r="C362" t="s">
        <v>33</v>
      </c>
      <c r="D362" t="s">
        <v>231</v>
      </c>
      <c r="E362" t="s">
        <v>22</v>
      </c>
      <c r="F362">
        <v>5</v>
      </c>
      <c r="G362">
        <v>1836</v>
      </c>
      <c r="H362" t="s">
        <v>9</v>
      </c>
    </row>
    <row r="363" spans="1:8" x14ac:dyDescent="0.25">
      <c r="A363">
        <v>341</v>
      </c>
      <c r="B363" s="1">
        <v>76</v>
      </c>
      <c r="C363" t="s">
        <v>17</v>
      </c>
      <c r="D363" t="s">
        <v>231</v>
      </c>
      <c r="E363" t="s">
        <v>8</v>
      </c>
      <c r="F363">
        <v>3</v>
      </c>
      <c r="G363">
        <v>1838</v>
      </c>
      <c r="H363" t="s">
        <v>9</v>
      </c>
    </row>
    <row r="364" spans="1:8" x14ac:dyDescent="0.25">
      <c r="A364">
        <v>342</v>
      </c>
      <c r="B364" s="1">
        <v>76</v>
      </c>
      <c r="C364" t="s">
        <v>167</v>
      </c>
      <c r="D364" t="s">
        <v>231</v>
      </c>
      <c r="E364" t="s">
        <v>22</v>
      </c>
      <c r="F364">
        <v>0</v>
      </c>
      <c r="G364">
        <v>1841</v>
      </c>
      <c r="H364" t="s">
        <v>12</v>
      </c>
    </row>
    <row r="365" spans="1:8" x14ac:dyDescent="0.25">
      <c r="A365">
        <v>343</v>
      </c>
      <c r="B365" s="1">
        <v>76</v>
      </c>
      <c r="C365" t="s">
        <v>17</v>
      </c>
      <c r="D365" t="s">
        <v>232</v>
      </c>
      <c r="E365" t="s">
        <v>8</v>
      </c>
      <c r="F365">
        <v>23</v>
      </c>
      <c r="G365">
        <v>1818</v>
      </c>
      <c r="H365" t="s">
        <v>67</v>
      </c>
    </row>
    <row r="366" spans="1:8" x14ac:dyDescent="0.25">
      <c r="A366">
        <v>344</v>
      </c>
      <c r="B366" s="1">
        <v>76</v>
      </c>
      <c r="C366" t="s">
        <v>41</v>
      </c>
      <c r="D366" t="s">
        <v>140</v>
      </c>
      <c r="E366" t="s">
        <v>22</v>
      </c>
      <c r="F366">
        <v>18</v>
      </c>
      <c r="G366">
        <v>1823</v>
      </c>
      <c r="H366" t="s">
        <v>9</v>
      </c>
    </row>
    <row r="367" spans="1:8" x14ac:dyDescent="0.25">
      <c r="A367">
        <v>345</v>
      </c>
      <c r="B367" s="1">
        <v>76</v>
      </c>
      <c r="C367" t="s">
        <v>114</v>
      </c>
      <c r="D367" t="s">
        <v>220</v>
      </c>
      <c r="E367" t="s">
        <v>8</v>
      </c>
      <c r="F367">
        <v>20</v>
      </c>
      <c r="G367">
        <v>1821</v>
      </c>
      <c r="H367" t="s">
        <v>37</v>
      </c>
    </row>
    <row r="368" spans="1:8" x14ac:dyDescent="0.25">
      <c r="A368">
        <v>137</v>
      </c>
      <c r="B368">
        <v>77</v>
      </c>
      <c r="C368" t="s">
        <v>53</v>
      </c>
      <c r="D368" t="s">
        <v>112</v>
      </c>
      <c r="E368" t="s">
        <v>8</v>
      </c>
      <c r="F368">
        <v>30</v>
      </c>
      <c r="G368">
        <v>1811</v>
      </c>
      <c r="H368" t="s">
        <v>37</v>
      </c>
    </row>
    <row r="369" spans="1:8" x14ac:dyDescent="0.25">
      <c r="A369">
        <v>138</v>
      </c>
      <c r="B369">
        <v>77</v>
      </c>
      <c r="C369" t="s">
        <v>110</v>
      </c>
      <c r="D369" t="s">
        <v>112</v>
      </c>
      <c r="E369" t="s">
        <v>22</v>
      </c>
      <c r="F369">
        <v>30</v>
      </c>
      <c r="G369">
        <v>1811</v>
      </c>
      <c r="H369" t="s">
        <v>37</v>
      </c>
    </row>
    <row r="370" spans="1:8" x14ac:dyDescent="0.25">
      <c r="A370">
        <v>139</v>
      </c>
      <c r="B370">
        <v>77</v>
      </c>
      <c r="C370" t="s">
        <v>113</v>
      </c>
      <c r="D370" t="s">
        <v>112</v>
      </c>
      <c r="E370" t="s">
        <v>22</v>
      </c>
      <c r="F370">
        <v>15</v>
      </c>
      <c r="G370">
        <v>1826</v>
      </c>
      <c r="H370" t="s">
        <v>37</v>
      </c>
    </row>
    <row r="371" spans="1:8" x14ac:dyDescent="0.25">
      <c r="A371">
        <v>140</v>
      </c>
      <c r="B371">
        <v>77</v>
      </c>
      <c r="C371" t="s">
        <v>20</v>
      </c>
      <c r="D371" t="s">
        <v>112</v>
      </c>
      <c r="E371" t="s">
        <v>22</v>
      </c>
      <c r="F371">
        <v>10</v>
      </c>
      <c r="G371">
        <v>1831</v>
      </c>
      <c r="H371" t="s">
        <v>37</v>
      </c>
    </row>
    <row r="372" spans="1:8" x14ac:dyDescent="0.25">
      <c r="A372">
        <v>141</v>
      </c>
      <c r="B372">
        <v>77</v>
      </c>
      <c r="C372" t="s">
        <v>53</v>
      </c>
      <c r="D372" t="s">
        <v>112</v>
      </c>
      <c r="E372" t="s">
        <v>8</v>
      </c>
      <c r="F372">
        <v>5</v>
      </c>
      <c r="G372">
        <v>1836</v>
      </c>
      <c r="H372" t="s">
        <v>12</v>
      </c>
    </row>
    <row r="373" spans="1:8" x14ac:dyDescent="0.25">
      <c r="A373">
        <v>142</v>
      </c>
      <c r="B373">
        <v>77</v>
      </c>
      <c r="C373" t="s">
        <v>33</v>
      </c>
      <c r="D373" t="s">
        <v>112</v>
      </c>
      <c r="E373" t="s">
        <v>22</v>
      </c>
      <c r="F373">
        <v>5</v>
      </c>
      <c r="G373">
        <v>1836</v>
      </c>
      <c r="H373" t="s">
        <v>12</v>
      </c>
    </row>
    <row r="374" spans="1:8" x14ac:dyDescent="0.25">
      <c r="A374">
        <v>143</v>
      </c>
      <c r="B374">
        <v>77</v>
      </c>
      <c r="C374" t="s">
        <v>6</v>
      </c>
      <c r="D374" t="s">
        <v>112</v>
      </c>
      <c r="E374" t="s">
        <v>8</v>
      </c>
      <c r="F374">
        <v>2</v>
      </c>
      <c r="G374">
        <v>1839</v>
      </c>
      <c r="H374" t="s">
        <v>12</v>
      </c>
    </row>
    <row r="375" spans="1:8" x14ac:dyDescent="0.25">
      <c r="A375">
        <v>347</v>
      </c>
      <c r="B375" s="1">
        <v>77</v>
      </c>
      <c r="C375" t="s">
        <v>126</v>
      </c>
      <c r="D375" t="s">
        <v>233</v>
      </c>
      <c r="E375" t="s">
        <v>8</v>
      </c>
      <c r="F375">
        <v>35</v>
      </c>
      <c r="G375">
        <v>1806</v>
      </c>
      <c r="H375" t="s">
        <v>9</v>
      </c>
    </row>
    <row r="376" spans="1:8" x14ac:dyDescent="0.25">
      <c r="A376">
        <v>348</v>
      </c>
      <c r="B376" s="1">
        <v>77</v>
      </c>
      <c r="C376" t="s">
        <v>234</v>
      </c>
      <c r="D376" t="s">
        <v>233</v>
      </c>
      <c r="E376" t="s">
        <v>22</v>
      </c>
      <c r="F376">
        <v>34</v>
      </c>
      <c r="G376">
        <v>1807</v>
      </c>
      <c r="H376" t="s">
        <v>9</v>
      </c>
    </row>
    <row r="377" spans="1:8" x14ac:dyDescent="0.25">
      <c r="A377">
        <v>349</v>
      </c>
      <c r="B377" s="1">
        <v>77</v>
      </c>
      <c r="C377" t="s">
        <v>6</v>
      </c>
      <c r="D377" t="s">
        <v>233</v>
      </c>
      <c r="E377" t="s">
        <v>8</v>
      </c>
      <c r="F377">
        <v>10</v>
      </c>
      <c r="G377">
        <v>1831</v>
      </c>
      <c r="H377" t="s">
        <v>9</v>
      </c>
    </row>
    <row r="378" spans="1:8" x14ac:dyDescent="0.25">
      <c r="A378">
        <v>350</v>
      </c>
      <c r="B378" s="1">
        <v>77</v>
      </c>
      <c r="C378" t="s">
        <v>234</v>
      </c>
      <c r="D378" t="s">
        <v>233</v>
      </c>
      <c r="E378" t="s">
        <v>22</v>
      </c>
      <c r="F378">
        <v>9</v>
      </c>
      <c r="G378">
        <v>1832</v>
      </c>
      <c r="H378" t="s">
        <v>12</v>
      </c>
    </row>
    <row r="379" spans="1:8" x14ac:dyDescent="0.25">
      <c r="A379">
        <v>145</v>
      </c>
      <c r="B379">
        <v>78</v>
      </c>
      <c r="C379" t="s">
        <v>114</v>
      </c>
      <c r="D379" t="s">
        <v>115</v>
      </c>
      <c r="E379" t="s">
        <v>8</v>
      </c>
      <c r="F379">
        <v>20</v>
      </c>
      <c r="G379">
        <v>1821</v>
      </c>
      <c r="H379" t="s">
        <v>37</v>
      </c>
    </row>
    <row r="380" spans="1:8" x14ac:dyDescent="0.25">
      <c r="A380">
        <v>146</v>
      </c>
      <c r="B380">
        <v>78</v>
      </c>
      <c r="C380" t="s">
        <v>116</v>
      </c>
      <c r="D380" t="s">
        <v>117</v>
      </c>
      <c r="E380" t="s">
        <v>8</v>
      </c>
      <c r="F380">
        <v>45</v>
      </c>
      <c r="G380">
        <v>1796</v>
      </c>
      <c r="H380" t="s">
        <v>37</v>
      </c>
    </row>
    <row r="381" spans="1:8" x14ac:dyDescent="0.25">
      <c r="A381">
        <v>147</v>
      </c>
      <c r="B381">
        <v>78</v>
      </c>
      <c r="C381" t="s">
        <v>74</v>
      </c>
      <c r="D381" t="s">
        <v>117</v>
      </c>
      <c r="E381" t="s">
        <v>22</v>
      </c>
      <c r="F381">
        <v>40</v>
      </c>
      <c r="G381">
        <v>1801</v>
      </c>
      <c r="H381" t="s">
        <v>37</v>
      </c>
    </row>
    <row r="382" spans="1:8" x14ac:dyDescent="0.25">
      <c r="A382">
        <v>148</v>
      </c>
      <c r="B382">
        <v>78</v>
      </c>
      <c r="C382" t="s">
        <v>41</v>
      </c>
      <c r="D382" t="s">
        <v>117</v>
      </c>
      <c r="E382" t="s">
        <v>22</v>
      </c>
      <c r="F382">
        <v>20</v>
      </c>
      <c r="G382">
        <v>1821</v>
      </c>
      <c r="H382" t="s">
        <v>37</v>
      </c>
    </row>
    <row r="383" spans="1:8" x14ac:dyDescent="0.25">
      <c r="A383">
        <v>149</v>
      </c>
      <c r="B383">
        <v>78</v>
      </c>
      <c r="C383" t="s">
        <v>33</v>
      </c>
      <c r="D383" t="s">
        <v>117</v>
      </c>
      <c r="E383" t="s">
        <v>22</v>
      </c>
      <c r="F383">
        <v>13</v>
      </c>
      <c r="G383">
        <v>1828</v>
      </c>
      <c r="H383" t="s">
        <v>37</v>
      </c>
    </row>
    <row r="384" spans="1:8" x14ac:dyDescent="0.25">
      <c r="A384">
        <v>150</v>
      </c>
      <c r="B384">
        <v>78</v>
      </c>
      <c r="C384" t="s">
        <v>17</v>
      </c>
      <c r="D384" t="s">
        <v>117</v>
      </c>
      <c r="E384" t="s">
        <v>8</v>
      </c>
      <c r="F384">
        <v>15</v>
      </c>
      <c r="G384">
        <v>1826</v>
      </c>
      <c r="H384" t="s">
        <v>37</v>
      </c>
    </row>
    <row r="385" spans="1:8" x14ac:dyDescent="0.25">
      <c r="A385">
        <v>151</v>
      </c>
      <c r="B385">
        <v>78</v>
      </c>
      <c r="C385" t="s">
        <v>81</v>
      </c>
      <c r="D385" t="s">
        <v>117</v>
      </c>
      <c r="E385" t="s">
        <v>8</v>
      </c>
      <c r="F385">
        <v>11</v>
      </c>
      <c r="G385">
        <v>1830</v>
      </c>
      <c r="H385" t="s">
        <v>37</v>
      </c>
    </row>
    <row r="386" spans="1:8" x14ac:dyDescent="0.25">
      <c r="A386">
        <v>152</v>
      </c>
      <c r="B386">
        <v>78</v>
      </c>
      <c r="C386" t="s">
        <v>118</v>
      </c>
      <c r="D386" t="s">
        <v>117</v>
      </c>
      <c r="E386" t="s">
        <v>22</v>
      </c>
      <c r="F386">
        <v>9</v>
      </c>
      <c r="G386">
        <v>1832</v>
      </c>
      <c r="H386" t="s">
        <v>37</v>
      </c>
    </row>
    <row r="387" spans="1:8" x14ac:dyDescent="0.25">
      <c r="A387">
        <v>153</v>
      </c>
      <c r="B387">
        <v>78</v>
      </c>
      <c r="C387" t="s">
        <v>49</v>
      </c>
      <c r="D387" t="s">
        <v>117</v>
      </c>
      <c r="E387" t="s">
        <v>22</v>
      </c>
      <c r="F387">
        <v>6</v>
      </c>
      <c r="G387">
        <v>1835</v>
      </c>
      <c r="H387" t="s">
        <v>37</v>
      </c>
    </row>
    <row r="388" spans="1:8" x14ac:dyDescent="0.25">
      <c r="A388">
        <v>154</v>
      </c>
      <c r="B388">
        <v>78</v>
      </c>
      <c r="C388" t="s">
        <v>119</v>
      </c>
      <c r="D388" t="s">
        <v>120</v>
      </c>
      <c r="E388" t="s">
        <v>22</v>
      </c>
      <c r="F388">
        <v>55</v>
      </c>
      <c r="G388">
        <v>1786</v>
      </c>
      <c r="H388" t="s">
        <v>37</v>
      </c>
    </row>
    <row r="389" spans="1:8" x14ac:dyDescent="0.25">
      <c r="A389">
        <v>155</v>
      </c>
      <c r="B389">
        <v>78</v>
      </c>
      <c r="C389" t="s">
        <v>119</v>
      </c>
      <c r="D389" t="s">
        <v>120</v>
      </c>
      <c r="E389" t="s">
        <v>22</v>
      </c>
      <c r="F389">
        <v>15</v>
      </c>
      <c r="G389">
        <v>1826</v>
      </c>
      <c r="H389" t="s">
        <v>37</v>
      </c>
    </row>
    <row r="390" spans="1:8" x14ac:dyDescent="0.25">
      <c r="A390">
        <v>156</v>
      </c>
      <c r="B390">
        <v>78</v>
      </c>
      <c r="C390" t="s">
        <v>53</v>
      </c>
      <c r="D390" t="s">
        <v>120</v>
      </c>
      <c r="E390" t="s">
        <v>8</v>
      </c>
      <c r="F390">
        <v>14</v>
      </c>
      <c r="G390">
        <v>1827</v>
      </c>
      <c r="H390" t="s">
        <v>37</v>
      </c>
    </row>
    <row r="391" spans="1:8" x14ac:dyDescent="0.25">
      <c r="A391">
        <v>157</v>
      </c>
      <c r="B391">
        <v>78</v>
      </c>
      <c r="C391" t="s">
        <v>39</v>
      </c>
      <c r="D391" t="s">
        <v>58</v>
      </c>
      <c r="E391" t="s">
        <v>22</v>
      </c>
      <c r="F391">
        <v>30</v>
      </c>
      <c r="G391">
        <v>1811</v>
      </c>
      <c r="H391" t="s">
        <v>37</v>
      </c>
    </row>
    <row r="392" spans="1:8" x14ac:dyDescent="0.25">
      <c r="A392">
        <v>158</v>
      </c>
      <c r="B392">
        <v>78</v>
      </c>
      <c r="C392" t="s">
        <v>33</v>
      </c>
      <c r="D392" t="s">
        <v>121</v>
      </c>
      <c r="E392" t="s">
        <v>22</v>
      </c>
      <c r="F392">
        <v>40</v>
      </c>
      <c r="G392">
        <v>1801</v>
      </c>
      <c r="H392" t="s">
        <v>37</v>
      </c>
    </row>
    <row r="393" spans="1:8" x14ac:dyDescent="0.25">
      <c r="A393">
        <v>159</v>
      </c>
      <c r="B393">
        <v>78</v>
      </c>
      <c r="C393" t="s">
        <v>6</v>
      </c>
      <c r="D393" t="s">
        <v>122</v>
      </c>
      <c r="E393" t="s">
        <v>8</v>
      </c>
      <c r="F393">
        <v>20</v>
      </c>
      <c r="G393">
        <v>1821</v>
      </c>
      <c r="H393" t="s">
        <v>37</v>
      </c>
    </row>
    <row r="394" spans="1:8" x14ac:dyDescent="0.25">
      <c r="A394">
        <v>160</v>
      </c>
      <c r="B394">
        <v>78</v>
      </c>
      <c r="C394" t="s">
        <v>123</v>
      </c>
      <c r="D394" t="s">
        <v>122</v>
      </c>
      <c r="E394" t="s">
        <v>8</v>
      </c>
      <c r="F394">
        <v>15</v>
      </c>
      <c r="G394">
        <v>1826</v>
      </c>
      <c r="H394" t="s">
        <v>37</v>
      </c>
    </row>
    <row r="395" spans="1:8" x14ac:dyDescent="0.25">
      <c r="A395">
        <v>161</v>
      </c>
      <c r="B395">
        <v>78</v>
      </c>
      <c r="C395" t="s">
        <v>41</v>
      </c>
      <c r="D395" t="s">
        <v>124</v>
      </c>
      <c r="E395" t="s">
        <v>22</v>
      </c>
      <c r="F395">
        <v>20</v>
      </c>
      <c r="G395">
        <v>1821</v>
      </c>
      <c r="H395" t="s">
        <v>37</v>
      </c>
    </row>
    <row r="396" spans="1:8" x14ac:dyDescent="0.25">
      <c r="A396">
        <v>162</v>
      </c>
      <c r="B396">
        <v>78</v>
      </c>
      <c r="C396" t="s">
        <v>40</v>
      </c>
      <c r="D396" t="s">
        <v>122</v>
      </c>
      <c r="E396" t="s">
        <v>8</v>
      </c>
      <c r="F396">
        <v>1</v>
      </c>
      <c r="G396">
        <v>1840</v>
      </c>
      <c r="H396" t="s">
        <v>12</v>
      </c>
    </row>
    <row r="397" spans="1:8" x14ac:dyDescent="0.25">
      <c r="A397">
        <v>352</v>
      </c>
      <c r="B397" s="1">
        <v>78</v>
      </c>
      <c r="C397" t="s">
        <v>235</v>
      </c>
      <c r="D397" t="s">
        <v>236</v>
      </c>
      <c r="E397" t="s">
        <v>8</v>
      </c>
      <c r="F397">
        <v>27</v>
      </c>
      <c r="G397">
        <v>1814</v>
      </c>
      <c r="H397" t="s">
        <v>12</v>
      </c>
    </row>
    <row r="398" spans="1:8" x14ac:dyDescent="0.25">
      <c r="A398">
        <v>353</v>
      </c>
      <c r="B398" s="1">
        <v>78</v>
      </c>
      <c r="C398" t="s">
        <v>74</v>
      </c>
      <c r="D398" t="s">
        <v>236</v>
      </c>
      <c r="E398" t="s">
        <v>22</v>
      </c>
      <c r="F398">
        <v>24</v>
      </c>
      <c r="G398">
        <v>1817</v>
      </c>
      <c r="H398" t="s">
        <v>67</v>
      </c>
    </row>
    <row r="399" spans="1:8" x14ac:dyDescent="0.25">
      <c r="A399">
        <v>354</v>
      </c>
      <c r="B399" s="1">
        <v>78</v>
      </c>
      <c r="C399" t="s">
        <v>17</v>
      </c>
      <c r="D399" t="s">
        <v>236</v>
      </c>
      <c r="E399" t="s">
        <v>8</v>
      </c>
      <c r="F399">
        <v>0</v>
      </c>
      <c r="G399">
        <v>1841</v>
      </c>
      <c r="H399" t="s">
        <v>12</v>
      </c>
    </row>
    <row r="400" spans="1:8" x14ac:dyDescent="0.25">
      <c r="A400">
        <v>355</v>
      </c>
      <c r="B400" s="1">
        <v>78</v>
      </c>
      <c r="C400" t="s">
        <v>41</v>
      </c>
      <c r="D400" t="s">
        <v>236</v>
      </c>
      <c r="E400" t="s">
        <v>22</v>
      </c>
      <c r="F400">
        <v>70</v>
      </c>
      <c r="G400">
        <v>1771</v>
      </c>
      <c r="H400" t="s">
        <v>12</v>
      </c>
    </row>
    <row r="401" spans="1:8" x14ac:dyDescent="0.25">
      <c r="A401">
        <v>164</v>
      </c>
      <c r="B401">
        <v>79</v>
      </c>
      <c r="C401" t="s">
        <v>15</v>
      </c>
      <c r="D401" t="s">
        <v>125</v>
      </c>
      <c r="E401" t="s">
        <v>8</v>
      </c>
      <c r="F401">
        <v>35</v>
      </c>
      <c r="G401">
        <v>1806</v>
      </c>
      <c r="H401" t="s">
        <v>9</v>
      </c>
    </row>
    <row r="402" spans="1:8" x14ac:dyDescent="0.25">
      <c r="A402">
        <v>165</v>
      </c>
      <c r="B402">
        <v>79</v>
      </c>
      <c r="C402" t="s">
        <v>80</v>
      </c>
      <c r="D402" t="s">
        <v>125</v>
      </c>
      <c r="E402" t="s">
        <v>22</v>
      </c>
      <c r="F402">
        <v>45</v>
      </c>
      <c r="G402">
        <v>1796</v>
      </c>
      <c r="H402" t="s">
        <v>9</v>
      </c>
    </row>
    <row r="403" spans="1:8" x14ac:dyDescent="0.25">
      <c r="A403">
        <v>166</v>
      </c>
      <c r="B403">
        <v>79</v>
      </c>
      <c r="C403" t="s">
        <v>13</v>
      </c>
      <c r="D403" t="s">
        <v>125</v>
      </c>
      <c r="E403" t="s">
        <v>8</v>
      </c>
      <c r="F403">
        <v>15</v>
      </c>
      <c r="G403">
        <v>1826</v>
      </c>
      <c r="H403" t="s">
        <v>12</v>
      </c>
    </row>
    <row r="404" spans="1:8" x14ac:dyDescent="0.25">
      <c r="A404">
        <v>167</v>
      </c>
      <c r="B404">
        <v>79</v>
      </c>
      <c r="C404" t="s">
        <v>104</v>
      </c>
      <c r="D404" t="s">
        <v>125</v>
      </c>
      <c r="E404" t="s">
        <v>8</v>
      </c>
      <c r="F404">
        <v>13</v>
      </c>
      <c r="G404">
        <v>1828</v>
      </c>
      <c r="H404" t="s">
        <v>12</v>
      </c>
    </row>
    <row r="405" spans="1:8" x14ac:dyDescent="0.25">
      <c r="A405">
        <v>168</v>
      </c>
      <c r="B405">
        <v>79</v>
      </c>
      <c r="C405" t="s">
        <v>15</v>
      </c>
      <c r="D405" t="s">
        <v>125</v>
      </c>
      <c r="E405" t="s">
        <v>8</v>
      </c>
      <c r="F405">
        <v>11</v>
      </c>
      <c r="G405">
        <v>1830</v>
      </c>
      <c r="H405" t="s">
        <v>12</v>
      </c>
    </row>
    <row r="406" spans="1:8" x14ac:dyDescent="0.25">
      <c r="A406">
        <v>169</v>
      </c>
      <c r="B406">
        <v>79</v>
      </c>
      <c r="C406" t="s">
        <v>17</v>
      </c>
      <c r="D406" t="s">
        <v>125</v>
      </c>
      <c r="E406" t="s">
        <v>8</v>
      </c>
      <c r="F406">
        <v>9</v>
      </c>
      <c r="G406">
        <v>1832</v>
      </c>
      <c r="H406" t="s">
        <v>12</v>
      </c>
    </row>
    <row r="407" spans="1:8" x14ac:dyDescent="0.25">
      <c r="A407">
        <v>170</v>
      </c>
      <c r="B407">
        <v>79</v>
      </c>
      <c r="C407" t="s">
        <v>126</v>
      </c>
      <c r="D407" t="s">
        <v>125</v>
      </c>
      <c r="E407" t="s">
        <v>8</v>
      </c>
      <c r="F407">
        <v>7</v>
      </c>
      <c r="G407">
        <v>1834</v>
      </c>
      <c r="H407" t="s">
        <v>12</v>
      </c>
    </row>
    <row r="408" spans="1:8" x14ac:dyDescent="0.25">
      <c r="A408">
        <v>171</v>
      </c>
      <c r="B408">
        <v>79</v>
      </c>
      <c r="C408" t="s">
        <v>6</v>
      </c>
      <c r="D408" t="s">
        <v>127</v>
      </c>
      <c r="E408" t="s">
        <v>8</v>
      </c>
      <c r="F408">
        <v>20</v>
      </c>
      <c r="G408">
        <v>1821</v>
      </c>
      <c r="H408" t="s">
        <v>9</v>
      </c>
    </row>
    <row r="409" spans="1:8" x14ac:dyDescent="0.25">
      <c r="A409">
        <v>357</v>
      </c>
      <c r="B409" s="1">
        <v>79</v>
      </c>
      <c r="C409" t="s">
        <v>41</v>
      </c>
      <c r="D409" t="s">
        <v>237</v>
      </c>
      <c r="E409" t="s">
        <v>22</v>
      </c>
      <c r="F409">
        <v>45</v>
      </c>
      <c r="G409">
        <v>1796</v>
      </c>
      <c r="H409" t="s">
        <v>9</v>
      </c>
    </row>
    <row r="410" spans="1:8" x14ac:dyDescent="0.25">
      <c r="A410">
        <v>358</v>
      </c>
      <c r="B410" s="1">
        <v>79</v>
      </c>
      <c r="C410" t="s">
        <v>15</v>
      </c>
      <c r="D410" t="s">
        <v>237</v>
      </c>
      <c r="E410" t="s">
        <v>8</v>
      </c>
      <c r="F410">
        <v>25</v>
      </c>
      <c r="G410">
        <v>1816</v>
      </c>
      <c r="H410" t="s">
        <v>9</v>
      </c>
    </row>
    <row r="411" spans="1:8" x14ac:dyDescent="0.25">
      <c r="A411">
        <v>359</v>
      </c>
      <c r="B411" s="1">
        <v>79</v>
      </c>
      <c r="C411" t="s">
        <v>80</v>
      </c>
      <c r="D411" t="s">
        <v>237</v>
      </c>
      <c r="E411" t="s">
        <v>22</v>
      </c>
      <c r="F411">
        <v>20</v>
      </c>
      <c r="G411">
        <v>1821</v>
      </c>
      <c r="H411" t="s">
        <v>26</v>
      </c>
    </row>
    <row r="412" spans="1:8" x14ac:dyDescent="0.25">
      <c r="A412">
        <v>173</v>
      </c>
      <c r="B412">
        <v>80</v>
      </c>
      <c r="C412" t="s">
        <v>6</v>
      </c>
      <c r="D412" t="s">
        <v>128</v>
      </c>
      <c r="E412" t="s">
        <v>8</v>
      </c>
      <c r="F412">
        <v>25</v>
      </c>
      <c r="G412">
        <v>1816</v>
      </c>
      <c r="H412" t="s">
        <v>9</v>
      </c>
    </row>
    <row r="413" spans="1:8" x14ac:dyDescent="0.25">
      <c r="A413">
        <v>174</v>
      </c>
      <c r="B413">
        <v>80</v>
      </c>
      <c r="C413" t="s">
        <v>33</v>
      </c>
      <c r="D413" t="s">
        <v>128</v>
      </c>
      <c r="E413" t="s">
        <v>22</v>
      </c>
      <c r="F413">
        <v>30</v>
      </c>
      <c r="G413">
        <v>1811</v>
      </c>
      <c r="H413" t="s">
        <v>9</v>
      </c>
    </row>
    <row r="414" spans="1:8" x14ac:dyDescent="0.25">
      <c r="A414">
        <v>175</v>
      </c>
      <c r="B414">
        <v>80</v>
      </c>
      <c r="C414" t="s">
        <v>33</v>
      </c>
      <c r="D414" t="s">
        <v>128</v>
      </c>
      <c r="E414" t="s">
        <v>22</v>
      </c>
      <c r="F414">
        <v>1</v>
      </c>
      <c r="G414">
        <v>1840</v>
      </c>
      <c r="H414" t="s">
        <v>12</v>
      </c>
    </row>
    <row r="415" spans="1:8" x14ac:dyDescent="0.25">
      <c r="A415">
        <v>361</v>
      </c>
      <c r="B415" s="1">
        <v>80</v>
      </c>
      <c r="C415" t="s">
        <v>13</v>
      </c>
      <c r="D415" t="s">
        <v>238</v>
      </c>
      <c r="E415" t="s">
        <v>8</v>
      </c>
      <c r="F415">
        <v>74</v>
      </c>
      <c r="G415">
        <v>1767</v>
      </c>
      <c r="H415" t="s">
        <v>12</v>
      </c>
    </row>
    <row r="416" spans="1:8" x14ac:dyDescent="0.25">
      <c r="A416">
        <v>362</v>
      </c>
      <c r="B416" s="1">
        <v>80</v>
      </c>
      <c r="C416" t="s">
        <v>239</v>
      </c>
      <c r="D416" t="s">
        <v>238</v>
      </c>
      <c r="E416" t="s">
        <v>22</v>
      </c>
      <c r="F416">
        <v>73</v>
      </c>
      <c r="G416">
        <v>1768</v>
      </c>
      <c r="H416" t="s">
        <v>12</v>
      </c>
    </row>
    <row r="417" spans="1:8" x14ac:dyDescent="0.25">
      <c r="A417">
        <v>177</v>
      </c>
      <c r="B417">
        <v>81</v>
      </c>
      <c r="C417" t="s">
        <v>31</v>
      </c>
      <c r="D417" t="s">
        <v>129</v>
      </c>
      <c r="E417" t="s">
        <v>22</v>
      </c>
      <c r="F417">
        <v>40</v>
      </c>
      <c r="G417">
        <v>1801</v>
      </c>
      <c r="H417" t="s">
        <v>12</v>
      </c>
    </row>
    <row r="418" spans="1:8" x14ac:dyDescent="0.25">
      <c r="A418">
        <v>178</v>
      </c>
      <c r="B418">
        <v>81</v>
      </c>
      <c r="C418" t="s">
        <v>31</v>
      </c>
      <c r="D418" t="s">
        <v>129</v>
      </c>
      <c r="E418" t="s">
        <v>22</v>
      </c>
      <c r="F418">
        <v>15</v>
      </c>
      <c r="G418">
        <v>1826</v>
      </c>
      <c r="H418" t="s">
        <v>12</v>
      </c>
    </row>
    <row r="419" spans="1:8" x14ac:dyDescent="0.25">
      <c r="A419">
        <v>179</v>
      </c>
      <c r="B419">
        <v>81</v>
      </c>
      <c r="C419" t="s">
        <v>17</v>
      </c>
      <c r="D419" t="s">
        <v>129</v>
      </c>
      <c r="E419" t="s">
        <v>8</v>
      </c>
      <c r="F419">
        <v>15</v>
      </c>
      <c r="G419">
        <v>1826</v>
      </c>
      <c r="H419" t="s">
        <v>12</v>
      </c>
    </row>
    <row r="420" spans="1:8" x14ac:dyDescent="0.25">
      <c r="A420">
        <v>180</v>
      </c>
      <c r="B420">
        <v>81</v>
      </c>
      <c r="C420" t="s">
        <v>81</v>
      </c>
      <c r="D420" t="s">
        <v>129</v>
      </c>
      <c r="E420" t="s">
        <v>8</v>
      </c>
      <c r="F420">
        <v>13</v>
      </c>
      <c r="G420">
        <v>1828</v>
      </c>
      <c r="H420" t="s">
        <v>12</v>
      </c>
    </row>
    <row r="421" spans="1:8" x14ac:dyDescent="0.25">
      <c r="A421">
        <v>181</v>
      </c>
      <c r="B421">
        <v>81</v>
      </c>
      <c r="C421" t="s">
        <v>13</v>
      </c>
      <c r="D421" t="s">
        <v>129</v>
      </c>
      <c r="E421" t="s">
        <v>8</v>
      </c>
      <c r="F421">
        <v>10</v>
      </c>
      <c r="G421">
        <v>1831</v>
      </c>
      <c r="H421" t="s">
        <v>12</v>
      </c>
    </row>
    <row r="422" spans="1:8" x14ac:dyDescent="0.25">
      <c r="A422">
        <v>182</v>
      </c>
      <c r="B422">
        <v>81</v>
      </c>
      <c r="C422" t="s">
        <v>10</v>
      </c>
      <c r="D422" t="s">
        <v>129</v>
      </c>
      <c r="E422" t="s">
        <v>8</v>
      </c>
      <c r="F422">
        <v>7</v>
      </c>
      <c r="G422">
        <v>1834</v>
      </c>
      <c r="H422" t="s">
        <v>12</v>
      </c>
    </row>
    <row r="423" spans="1:8" x14ac:dyDescent="0.25">
      <c r="A423">
        <v>364</v>
      </c>
      <c r="B423" s="1">
        <v>81</v>
      </c>
      <c r="C423" t="s">
        <v>13</v>
      </c>
      <c r="D423" t="s">
        <v>238</v>
      </c>
      <c r="E423" t="s">
        <v>8</v>
      </c>
      <c r="F423">
        <v>30</v>
      </c>
      <c r="G423">
        <v>1811</v>
      </c>
      <c r="H423" t="s">
        <v>12</v>
      </c>
    </row>
    <row r="424" spans="1:8" x14ac:dyDescent="0.25">
      <c r="A424">
        <v>365</v>
      </c>
      <c r="B424" s="1">
        <v>81</v>
      </c>
      <c r="C424" t="s">
        <v>20</v>
      </c>
      <c r="D424" t="s">
        <v>238</v>
      </c>
      <c r="E424" t="s">
        <v>22</v>
      </c>
      <c r="F424">
        <v>30</v>
      </c>
      <c r="G424">
        <v>1811</v>
      </c>
      <c r="H424" t="s">
        <v>9</v>
      </c>
    </row>
    <row r="425" spans="1:8" x14ac:dyDescent="0.25">
      <c r="A425">
        <v>366</v>
      </c>
      <c r="B425" s="1">
        <v>81</v>
      </c>
      <c r="C425" t="s">
        <v>17</v>
      </c>
      <c r="D425" t="s">
        <v>240</v>
      </c>
      <c r="E425" t="s">
        <v>8</v>
      </c>
      <c r="F425">
        <v>20</v>
      </c>
      <c r="G425">
        <v>1821</v>
      </c>
      <c r="H425" t="s">
        <v>12</v>
      </c>
    </row>
    <row r="426" spans="1:8" x14ac:dyDescent="0.25">
      <c r="A426">
        <v>367</v>
      </c>
      <c r="B426" s="1">
        <v>81</v>
      </c>
      <c r="C426" t="s">
        <v>171</v>
      </c>
      <c r="D426" t="s">
        <v>240</v>
      </c>
      <c r="E426" t="s">
        <v>22</v>
      </c>
      <c r="F426">
        <v>20</v>
      </c>
      <c r="G426">
        <v>1821</v>
      </c>
      <c r="H426" t="s">
        <v>12</v>
      </c>
    </row>
    <row r="427" spans="1:8" x14ac:dyDescent="0.25">
      <c r="A427">
        <v>368</v>
      </c>
      <c r="B427" s="1">
        <v>81</v>
      </c>
      <c r="C427" t="s">
        <v>15</v>
      </c>
      <c r="D427" t="s">
        <v>240</v>
      </c>
      <c r="E427" t="s">
        <v>8</v>
      </c>
      <c r="F427">
        <v>0</v>
      </c>
      <c r="G427">
        <v>1841</v>
      </c>
      <c r="H427" t="s">
        <v>12</v>
      </c>
    </row>
    <row r="428" spans="1:8" x14ac:dyDescent="0.25">
      <c r="A428">
        <v>369</v>
      </c>
      <c r="B428" s="1">
        <v>81</v>
      </c>
      <c r="C428" t="s">
        <v>141</v>
      </c>
      <c r="D428" t="s">
        <v>241</v>
      </c>
      <c r="E428" t="s">
        <v>22</v>
      </c>
      <c r="F428">
        <v>25</v>
      </c>
      <c r="G428">
        <v>1816</v>
      </c>
      <c r="H428" t="s">
        <v>12</v>
      </c>
    </row>
    <row r="429" spans="1:8" x14ac:dyDescent="0.25">
      <c r="A429">
        <v>184</v>
      </c>
      <c r="B429">
        <v>82</v>
      </c>
      <c r="C429" t="s">
        <v>15</v>
      </c>
      <c r="D429" t="s">
        <v>130</v>
      </c>
      <c r="E429" t="s">
        <v>8</v>
      </c>
      <c r="F429">
        <v>35</v>
      </c>
      <c r="G429">
        <v>1806</v>
      </c>
      <c r="H429" t="s">
        <v>9</v>
      </c>
    </row>
    <row r="430" spans="1:8" x14ac:dyDescent="0.25">
      <c r="A430">
        <v>185</v>
      </c>
      <c r="B430">
        <v>82</v>
      </c>
      <c r="C430" t="s">
        <v>131</v>
      </c>
      <c r="D430" t="s">
        <v>130</v>
      </c>
      <c r="E430" t="s">
        <v>8</v>
      </c>
      <c r="F430">
        <v>20</v>
      </c>
      <c r="G430">
        <v>1821</v>
      </c>
      <c r="H430" t="s">
        <v>9</v>
      </c>
    </row>
    <row r="431" spans="1:8" x14ac:dyDescent="0.25">
      <c r="A431">
        <v>186</v>
      </c>
      <c r="B431">
        <v>82</v>
      </c>
      <c r="C431" t="s">
        <v>132</v>
      </c>
      <c r="D431" t="s">
        <v>130</v>
      </c>
      <c r="E431" t="s">
        <v>8</v>
      </c>
      <c r="F431">
        <v>4</v>
      </c>
      <c r="G431">
        <v>1837</v>
      </c>
      <c r="H431" t="s">
        <v>9</v>
      </c>
    </row>
    <row r="432" spans="1:8" x14ac:dyDescent="0.25">
      <c r="A432">
        <v>187</v>
      </c>
      <c r="B432">
        <v>82</v>
      </c>
      <c r="C432" t="s">
        <v>133</v>
      </c>
      <c r="D432" t="s">
        <v>130</v>
      </c>
      <c r="E432" t="s">
        <v>22</v>
      </c>
      <c r="F432">
        <v>31</v>
      </c>
      <c r="G432">
        <v>1810</v>
      </c>
      <c r="H432" t="s">
        <v>9</v>
      </c>
    </row>
    <row r="433" spans="1:8" x14ac:dyDescent="0.25">
      <c r="A433">
        <v>188</v>
      </c>
      <c r="B433">
        <v>82</v>
      </c>
      <c r="C433" t="s">
        <v>134</v>
      </c>
      <c r="D433" t="s">
        <v>135</v>
      </c>
      <c r="E433" t="s">
        <v>22</v>
      </c>
      <c r="F433">
        <v>1</v>
      </c>
      <c r="G433">
        <v>1840</v>
      </c>
      <c r="H433" t="s">
        <v>9</v>
      </c>
    </row>
    <row r="434" spans="1:8" x14ac:dyDescent="0.25">
      <c r="A434">
        <v>189</v>
      </c>
      <c r="B434">
        <v>82</v>
      </c>
      <c r="C434" t="s">
        <v>20</v>
      </c>
      <c r="D434" t="s">
        <v>136</v>
      </c>
      <c r="E434" t="s">
        <v>22</v>
      </c>
      <c r="F434">
        <v>1</v>
      </c>
      <c r="G434">
        <v>1840</v>
      </c>
      <c r="H434" t="s">
        <v>9</v>
      </c>
    </row>
    <row r="435" spans="1:8" x14ac:dyDescent="0.25">
      <c r="A435">
        <v>371</v>
      </c>
      <c r="B435" s="1">
        <v>82</v>
      </c>
      <c r="C435" t="s">
        <v>17</v>
      </c>
      <c r="D435" t="s">
        <v>242</v>
      </c>
      <c r="E435" t="s">
        <v>8</v>
      </c>
      <c r="F435">
        <v>45</v>
      </c>
      <c r="G435">
        <v>1796</v>
      </c>
      <c r="H435" t="s">
        <v>9</v>
      </c>
    </row>
    <row r="436" spans="1:8" x14ac:dyDescent="0.25">
      <c r="A436">
        <v>372</v>
      </c>
      <c r="B436" s="1">
        <v>82</v>
      </c>
      <c r="C436" t="s">
        <v>52</v>
      </c>
      <c r="D436" t="s">
        <v>242</v>
      </c>
      <c r="E436" t="s">
        <v>22</v>
      </c>
      <c r="F436">
        <v>45</v>
      </c>
      <c r="G436">
        <v>1796</v>
      </c>
      <c r="H436" t="s">
        <v>9</v>
      </c>
    </row>
    <row r="437" spans="1:8" x14ac:dyDescent="0.25">
      <c r="A437">
        <v>373</v>
      </c>
      <c r="B437" s="1">
        <v>82</v>
      </c>
      <c r="C437" t="s">
        <v>172</v>
      </c>
      <c r="D437" t="s">
        <v>242</v>
      </c>
      <c r="E437" t="s">
        <v>22</v>
      </c>
      <c r="F437">
        <v>20</v>
      </c>
      <c r="G437">
        <v>1821</v>
      </c>
      <c r="H437" t="s">
        <v>9</v>
      </c>
    </row>
    <row r="438" spans="1:8" x14ac:dyDescent="0.25">
      <c r="A438">
        <v>374</v>
      </c>
      <c r="B438" s="1">
        <v>82</v>
      </c>
      <c r="C438" t="s">
        <v>52</v>
      </c>
      <c r="D438" t="s">
        <v>242</v>
      </c>
      <c r="E438" t="s">
        <v>22</v>
      </c>
      <c r="F438">
        <v>15</v>
      </c>
      <c r="G438">
        <v>1826</v>
      </c>
      <c r="H438" t="s">
        <v>9</v>
      </c>
    </row>
    <row r="439" spans="1:8" x14ac:dyDescent="0.25">
      <c r="A439">
        <v>375</v>
      </c>
      <c r="B439" s="1">
        <v>82</v>
      </c>
      <c r="C439" t="s">
        <v>222</v>
      </c>
      <c r="D439" t="s">
        <v>242</v>
      </c>
      <c r="E439" t="s">
        <v>8</v>
      </c>
      <c r="F439">
        <v>13</v>
      </c>
      <c r="G439">
        <v>1828</v>
      </c>
      <c r="H439" t="s">
        <v>9</v>
      </c>
    </row>
    <row r="440" spans="1:8" x14ac:dyDescent="0.25">
      <c r="A440">
        <v>376</v>
      </c>
      <c r="B440" s="1">
        <v>82</v>
      </c>
      <c r="C440" t="s">
        <v>41</v>
      </c>
      <c r="D440" t="s">
        <v>242</v>
      </c>
      <c r="E440" t="s">
        <v>22</v>
      </c>
      <c r="F440">
        <v>9</v>
      </c>
      <c r="G440">
        <v>1832</v>
      </c>
      <c r="H440" t="s">
        <v>12</v>
      </c>
    </row>
    <row r="441" spans="1:8" x14ac:dyDescent="0.25">
      <c r="A441">
        <v>377</v>
      </c>
      <c r="B441" s="1">
        <v>82</v>
      </c>
      <c r="C441" t="s">
        <v>17</v>
      </c>
      <c r="D441" t="s">
        <v>242</v>
      </c>
      <c r="E441" t="s">
        <v>8</v>
      </c>
      <c r="F441">
        <v>5</v>
      </c>
      <c r="G441">
        <v>1836</v>
      </c>
      <c r="H441" t="s">
        <v>12</v>
      </c>
    </row>
    <row r="442" spans="1:8" x14ac:dyDescent="0.25">
      <c r="A442">
        <v>378</v>
      </c>
      <c r="B442" s="1">
        <v>82</v>
      </c>
      <c r="C442" t="s">
        <v>141</v>
      </c>
      <c r="D442" t="s">
        <v>242</v>
      </c>
      <c r="E442" t="s">
        <v>22</v>
      </c>
      <c r="F442">
        <v>13</v>
      </c>
      <c r="G442">
        <v>1828</v>
      </c>
      <c r="H442" t="s">
        <v>26</v>
      </c>
    </row>
    <row r="443" spans="1:8" x14ac:dyDescent="0.25">
      <c r="A443">
        <v>379</v>
      </c>
      <c r="B443" s="1">
        <v>82</v>
      </c>
      <c r="C443" t="s">
        <v>6</v>
      </c>
      <c r="D443" t="s">
        <v>243</v>
      </c>
      <c r="E443" t="s">
        <v>8</v>
      </c>
      <c r="F443">
        <v>20</v>
      </c>
      <c r="G443">
        <v>1821</v>
      </c>
      <c r="H443" t="s">
        <v>67</v>
      </c>
    </row>
    <row r="444" spans="1:8" x14ac:dyDescent="0.25">
      <c r="A444">
        <v>380</v>
      </c>
      <c r="B444" s="1">
        <v>82</v>
      </c>
      <c r="C444" t="s">
        <v>6</v>
      </c>
      <c r="D444" t="s">
        <v>244</v>
      </c>
      <c r="E444" t="s">
        <v>8</v>
      </c>
      <c r="F444">
        <v>58</v>
      </c>
      <c r="G444">
        <v>1783</v>
      </c>
      <c r="H444" t="s">
        <v>9</v>
      </c>
    </row>
    <row r="445" spans="1:8" x14ac:dyDescent="0.25">
      <c r="A445">
        <v>381</v>
      </c>
      <c r="B445" s="1">
        <v>82</v>
      </c>
      <c r="C445" t="s">
        <v>17</v>
      </c>
      <c r="D445" t="s">
        <v>245</v>
      </c>
      <c r="E445" t="s">
        <v>8</v>
      </c>
      <c r="F445">
        <v>31</v>
      </c>
      <c r="G445">
        <v>1810</v>
      </c>
      <c r="H445" t="s">
        <v>12</v>
      </c>
    </row>
    <row r="446" spans="1:8" x14ac:dyDescent="0.25">
      <c r="A446">
        <v>382</v>
      </c>
      <c r="B446" s="1">
        <v>82</v>
      </c>
      <c r="C446" t="s">
        <v>167</v>
      </c>
      <c r="D446" t="s">
        <v>245</v>
      </c>
      <c r="E446" t="s">
        <v>22</v>
      </c>
      <c r="F446">
        <v>28</v>
      </c>
      <c r="G446">
        <v>1813</v>
      </c>
      <c r="H446" t="s">
        <v>9</v>
      </c>
    </row>
    <row r="447" spans="1:8" x14ac:dyDescent="0.25">
      <c r="A447">
        <v>383</v>
      </c>
      <c r="B447" s="1">
        <v>82</v>
      </c>
      <c r="C447" t="s">
        <v>167</v>
      </c>
      <c r="D447" t="s">
        <v>245</v>
      </c>
      <c r="E447" t="s">
        <v>22</v>
      </c>
      <c r="F447">
        <v>3</v>
      </c>
      <c r="G447">
        <v>1838</v>
      </c>
      <c r="H447" t="s">
        <v>12</v>
      </c>
    </row>
    <row r="448" spans="1:8" x14ac:dyDescent="0.25">
      <c r="A448">
        <v>191</v>
      </c>
      <c r="B448">
        <v>83</v>
      </c>
      <c r="C448" t="s">
        <v>137</v>
      </c>
      <c r="D448" t="s">
        <v>138</v>
      </c>
      <c r="E448" t="s">
        <v>8</v>
      </c>
      <c r="F448">
        <v>40</v>
      </c>
      <c r="G448">
        <v>1801</v>
      </c>
      <c r="H448" t="s">
        <v>9</v>
      </c>
    </row>
    <row r="449" spans="1:8" x14ac:dyDescent="0.25">
      <c r="A449">
        <v>192</v>
      </c>
      <c r="B449">
        <v>83</v>
      </c>
      <c r="C449" t="s">
        <v>110</v>
      </c>
      <c r="D449" t="s">
        <v>138</v>
      </c>
      <c r="E449" t="s">
        <v>22</v>
      </c>
      <c r="F449">
        <v>35</v>
      </c>
      <c r="G449">
        <v>1806</v>
      </c>
      <c r="H449" t="s">
        <v>9</v>
      </c>
    </row>
    <row r="450" spans="1:8" x14ac:dyDescent="0.25">
      <c r="A450">
        <v>193</v>
      </c>
      <c r="B450">
        <v>83</v>
      </c>
      <c r="C450" t="s">
        <v>104</v>
      </c>
      <c r="D450" t="s">
        <v>138</v>
      </c>
      <c r="E450" t="s">
        <v>8</v>
      </c>
      <c r="F450">
        <v>10</v>
      </c>
      <c r="G450">
        <v>1831</v>
      </c>
      <c r="H450" t="s">
        <v>12</v>
      </c>
    </row>
    <row r="451" spans="1:8" x14ac:dyDescent="0.25">
      <c r="A451">
        <v>194</v>
      </c>
      <c r="B451">
        <v>83</v>
      </c>
      <c r="C451" t="s">
        <v>23</v>
      </c>
      <c r="D451" t="s">
        <v>138</v>
      </c>
      <c r="E451" t="s">
        <v>22</v>
      </c>
      <c r="F451">
        <v>5</v>
      </c>
      <c r="G451">
        <v>1836</v>
      </c>
      <c r="H451" t="s">
        <v>12</v>
      </c>
    </row>
    <row r="452" spans="1:8" x14ac:dyDescent="0.25">
      <c r="A452">
        <v>385</v>
      </c>
      <c r="B452" s="1">
        <v>83</v>
      </c>
      <c r="C452" t="s">
        <v>33</v>
      </c>
      <c r="D452" t="s">
        <v>246</v>
      </c>
      <c r="E452" t="s">
        <v>22</v>
      </c>
      <c r="F452">
        <v>46</v>
      </c>
      <c r="G452">
        <v>1795</v>
      </c>
      <c r="H452" t="s">
        <v>9</v>
      </c>
    </row>
    <row r="453" spans="1:8" x14ac:dyDescent="0.25">
      <c r="A453">
        <v>386</v>
      </c>
      <c r="B453" s="1">
        <v>83</v>
      </c>
      <c r="C453" t="s">
        <v>126</v>
      </c>
      <c r="D453" t="s">
        <v>246</v>
      </c>
      <c r="E453" t="s">
        <v>8</v>
      </c>
      <c r="F453">
        <v>21</v>
      </c>
      <c r="G453">
        <v>1820</v>
      </c>
      <c r="H453" t="s">
        <v>12</v>
      </c>
    </row>
    <row r="454" spans="1:8" x14ac:dyDescent="0.25">
      <c r="A454">
        <v>196</v>
      </c>
      <c r="B454">
        <v>84</v>
      </c>
      <c r="C454" t="s">
        <v>114</v>
      </c>
      <c r="D454" t="s">
        <v>139</v>
      </c>
      <c r="E454" t="s">
        <v>8</v>
      </c>
      <c r="F454">
        <v>40</v>
      </c>
      <c r="G454">
        <v>1801</v>
      </c>
      <c r="H454" t="s">
        <v>37</v>
      </c>
    </row>
    <row r="455" spans="1:8" x14ac:dyDescent="0.25">
      <c r="A455">
        <v>197</v>
      </c>
      <c r="B455">
        <v>84</v>
      </c>
      <c r="C455" t="s">
        <v>31</v>
      </c>
      <c r="D455" t="s">
        <v>139</v>
      </c>
      <c r="E455" t="s">
        <v>22</v>
      </c>
      <c r="F455">
        <v>20</v>
      </c>
      <c r="G455">
        <v>1821</v>
      </c>
      <c r="H455" t="s">
        <v>37</v>
      </c>
    </row>
    <row r="456" spans="1:8" x14ac:dyDescent="0.25">
      <c r="A456">
        <v>198</v>
      </c>
      <c r="B456">
        <v>84</v>
      </c>
      <c r="C456" t="s">
        <v>17</v>
      </c>
      <c r="D456" t="s">
        <v>98</v>
      </c>
      <c r="E456" t="s">
        <v>8</v>
      </c>
      <c r="F456">
        <v>30</v>
      </c>
      <c r="G456">
        <v>1811</v>
      </c>
      <c r="H456" t="s">
        <v>37</v>
      </c>
    </row>
    <row r="457" spans="1:8" x14ac:dyDescent="0.25">
      <c r="A457">
        <v>199</v>
      </c>
      <c r="B457">
        <v>84</v>
      </c>
      <c r="C457" t="s">
        <v>78</v>
      </c>
      <c r="D457" t="s">
        <v>98</v>
      </c>
      <c r="E457" t="s">
        <v>22</v>
      </c>
      <c r="F457">
        <v>30</v>
      </c>
      <c r="G457">
        <v>1811</v>
      </c>
      <c r="H457" t="s">
        <v>37</v>
      </c>
    </row>
    <row r="458" spans="1:8" x14ac:dyDescent="0.25">
      <c r="A458">
        <v>200</v>
      </c>
      <c r="B458">
        <v>84</v>
      </c>
      <c r="C458" t="s">
        <v>39</v>
      </c>
      <c r="D458" t="s">
        <v>140</v>
      </c>
      <c r="E458" t="s">
        <v>22</v>
      </c>
      <c r="F458">
        <v>25</v>
      </c>
      <c r="G458">
        <v>1816</v>
      </c>
      <c r="H458" t="s">
        <v>9</v>
      </c>
    </row>
    <row r="459" spans="1:8" x14ac:dyDescent="0.25">
      <c r="A459">
        <v>201</v>
      </c>
      <c r="B459">
        <v>84</v>
      </c>
      <c r="C459" t="s">
        <v>6</v>
      </c>
      <c r="D459" t="s">
        <v>140</v>
      </c>
      <c r="E459" t="s">
        <v>8</v>
      </c>
      <c r="F459">
        <v>2</v>
      </c>
      <c r="G459">
        <v>1839</v>
      </c>
      <c r="H459" t="s">
        <v>9</v>
      </c>
    </row>
    <row r="460" spans="1:8" x14ac:dyDescent="0.25">
      <c r="A460">
        <v>388</v>
      </c>
      <c r="B460" s="1">
        <v>84</v>
      </c>
      <c r="C460" t="s">
        <v>126</v>
      </c>
      <c r="D460" t="s">
        <v>247</v>
      </c>
      <c r="E460" t="s">
        <v>8</v>
      </c>
      <c r="F460">
        <v>56</v>
      </c>
      <c r="G460">
        <v>1785</v>
      </c>
      <c r="H460" t="s">
        <v>9</v>
      </c>
    </row>
    <row r="461" spans="1:8" x14ac:dyDescent="0.25">
      <c r="A461">
        <v>389</v>
      </c>
      <c r="B461" s="1">
        <v>84</v>
      </c>
      <c r="C461" t="s">
        <v>13</v>
      </c>
      <c r="D461" t="s">
        <v>247</v>
      </c>
      <c r="E461" t="s">
        <v>8</v>
      </c>
      <c r="F461">
        <v>33</v>
      </c>
      <c r="G461">
        <v>1808</v>
      </c>
      <c r="H461" t="s">
        <v>9</v>
      </c>
    </row>
    <row r="462" spans="1:8" x14ac:dyDescent="0.25">
      <c r="A462">
        <v>390</v>
      </c>
      <c r="B462" s="1">
        <v>84</v>
      </c>
      <c r="C462" t="s">
        <v>171</v>
      </c>
      <c r="D462" t="s">
        <v>247</v>
      </c>
      <c r="E462" t="s">
        <v>22</v>
      </c>
      <c r="F462">
        <v>24</v>
      </c>
      <c r="G462">
        <v>1817</v>
      </c>
      <c r="H462" t="s">
        <v>9</v>
      </c>
    </row>
    <row r="463" spans="1:8" x14ac:dyDescent="0.25">
      <c r="A463">
        <v>391</v>
      </c>
      <c r="B463" s="1">
        <v>84</v>
      </c>
      <c r="C463" t="s">
        <v>155</v>
      </c>
      <c r="D463" t="s">
        <v>247</v>
      </c>
      <c r="E463" t="s">
        <v>8</v>
      </c>
      <c r="F463">
        <v>22</v>
      </c>
      <c r="G463">
        <v>1819</v>
      </c>
      <c r="H463" t="s">
        <v>9</v>
      </c>
    </row>
    <row r="464" spans="1:8" x14ac:dyDescent="0.25">
      <c r="A464">
        <v>392</v>
      </c>
      <c r="B464" s="1">
        <v>84</v>
      </c>
      <c r="C464" t="s">
        <v>17</v>
      </c>
      <c r="D464" t="s">
        <v>247</v>
      </c>
      <c r="E464" t="s">
        <v>8</v>
      </c>
      <c r="F464">
        <v>20</v>
      </c>
      <c r="G464">
        <v>1821</v>
      </c>
      <c r="H464" t="s">
        <v>9</v>
      </c>
    </row>
    <row r="465" spans="1:8" x14ac:dyDescent="0.25">
      <c r="A465">
        <v>393</v>
      </c>
      <c r="B465" s="1">
        <v>84</v>
      </c>
      <c r="C465" t="s">
        <v>114</v>
      </c>
      <c r="D465" t="s">
        <v>247</v>
      </c>
      <c r="E465" t="s">
        <v>8</v>
      </c>
      <c r="F465">
        <v>16</v>
      </c>
      <c r="G465">
        <v>1825</v>
      </c>
      <c r="H465" t="s">
        <v>9</v>
      </c>
    </row>
    <row r="466" spans="1:8" x14ac:dyDescent="0.25">
      <c r="A466">
        <v>394</v>
      </c>
      <c r="B466" s="1">
        <v>84</v>
      </c>
      <c r="C466" t="s">
        <v>51</v>
      </c>
      <c r="D466" t="s">
        <v>247</v>
      </c>
      <c r="E466" t="s">
        <v>8</v>
      </c>
      <c r="F466">
        <v>14</v>
      </c>
      <c r="G466">
        <v>1827</v>
      </c>
      <c r="H466" t="s">
        <v>9</v>
      </c>
    </row>
    <row r="467" spans="1:8" x14ac:dyDescent="0.25">
      <c r="A467">
        <v>203</v>
      </c>
      <c r="B467">
        <v>85</v>
      </c>
      <c r="C467" t="s">
        <v>141</v>
      </c>
      <c r="D467" t="s">
        <v>142</v>
      </c>
      <c r="E467" t="s">
        <v>22</v>
      </c>
      <c r="F467">
        <v>60</v>
      </c>
      <c r="G467">
        <v>1781</v>
      </c>
      <c r="H467" t="s">
        <v>37</v>
      </c>
    </row>
    <row r="468" spans="1:8" x14ac:dyDescent="0.25">
      <c r="A468">
        <v>204</v>
      </c>
      <c r="B468">
        <v>85</v>
      </c>
      <c r="C468" t="s">
        <v>141</v>
      </c>
      <c r="D468" t="s">
        <v>142</v>
      </c>
      <c r="E468" t="s">
        <v>22</v>
      </c>
      <c r="F468">
        <v>15</v>
      </c>
      <c r="G468">
        <v>1826</v>
      </c>
      <c r="H468" t="s">
        <v>12</v>
      </c>
    </row>
    <row r="469" spans="1:8" x14ac:dyDescent="0.25">
      <c r="A469">
        <v>205</v>
      </c>
      <c r="B469">
        <v>85</v>
      </c>
      <c r="C469" t="s">
        <v>23</v>
      </c>
      <c r="D469" t="s">
        <v>142</v>
      </c>
      <c r="E469" t="s">
        <v>22</v>
      </c>
      <c r="F469">
        <v>14</v>
      </c>
      <c r="G469">
        <v>1827</v>
      </c>
      <c r="H469" t="s">
        <v>12</v>
      </c>
    </row>
    <row r="470" spans="1:8" x14ac:dyDescent="0.25">
      <c r="A470">
        <v>206</v>
      </c>
      <c r="B470">
        <v>85</v>
      </c>
      <c r="C470" t="s">
        <v>143</v>
      </c>
      <c r="D470" t="s">
        <v>142</v>
      </c>
      <c r="E470" t="s">
        <v>8</v>
      </c>
      <c r="F470">
        <v>13</v>
      </c>
      <c r="G470">
        <v>1828</v>
      </c>
      <c r="H470" t="s">
        <v>12</v>
      </c>
    </row>
    <row r="471" spans="1:8" x14ac:dyDescent="0.25">
      <c r="A471">
        <v>396</v>
      </c>
      <c r="B471" s="1">
        <v>85</v>
      </c>
      <c r="C471" t="s">
        <v>126</v>
      </c>
      <c r="D471" t="s">
        <v>248</v>
      </c>
      <c r="E471" t="s">
        <v>8</v>
      </c>
      <c r="F471">
        <v>60</v>
      </c>
      <c r="G471">
        <v>1781</v>
      </c>
      <c r="H471" t="s">
        <v>12</v>
      </c>
    </row>
    <row r="472" spans="1:8" x14ac:dyDescent="0.25">
      <c r="A472">
        <v>397</v>
      </c>
      <c r="B472" s="1">
        <v>85</v>
      </c>
      <c r="C472" t="s">
        <v>249</v>
      </c>
      <c r="D472" t="s">
        <v>248</v>
      </c>
      <c r="E472" t="s">
        <v>22</v>
      </c>
      <c r="F472">
        <v>60</v>
      </c>
      <c r="G472">
        <v>1781</v>
      </c>
      <c r="H472" t="s">
        <v>9</v>
      </c>
    </row>
    <row r="473" spans="1:8" x14ac:dyDescent="0.25">
      <c r="A473">
        <v>398</v>
      </c>
      <c r="B473" s="1">
        <v>85</v>
      </c>
      <c r="C473" t="s">
        <v>6</v>
      </c>
      <c r="D473" t="s">
        <v>248</v>
      </c>
      <c r="E473" t="s">
        <v>8</v>
      </c>
      <c r="F473">
        <v>25</v>
      </c>
      <c r="G473">
        <v>1816</v>
      </c>
      <c r="H473" t="s">
        <v>12</v>
      </c>
    </row>
    <row r="474" spans="1:8" x14ac:dyDescent="0.25">
      <c r="A474">
        <v>399</v>
      </c>
      <c r="B474" s="1">
        <v>85</v>
      </c>
      <c r="C474" t="s">
        <v>17</v>
      </c>
      <c r="D474" t="s">
        <v>248</v>
      </c>
      <c r="E474" t="s">
        <v>8</v>
      </c>
      <c r="F474">
        <v>15</v>
      </c>
      <c r="G474">
        <v>1826</v>
      </c>
      <c r="H474" t="s">
        <v>12</v>
      </c>
    </row>
    <row r="475" spans="1:8" x14ac:dyDescent="0.25">
      <c r="A475">
        <v>208</v>
      </c>
      <c r="B475">
        <v>86</v>
      </c>
      <c r="C475" t="s">
        <v>65</v>
      </c>
      <c r="D475" t="s">
        <v>144</v>
      </c>
      <c r="E475" t="s">
        <v>8</v>
      </c>
      <c r="F475">
        <v>50</v>
      </c>
      <c r="G475">
        <v>1791</v>
      </c>
      <c r="H475" t="s">
        <v>37</v>
      </c>
    </row>
    <row r="476" spans="1:8" x14ac:dyDescent="0.25">
      <c r="A476">
        <v>209</v>
      </c>
      <c r="B476">
        <v>86</v>
      </c>
      <c r="C476" t="s">
        <v>47</v>
      </c>
      <c r="D476" t="s">
        <v>144</v>
      </c>
      <c r="E476" t="s">
        <v>22</v>
      </c>
      <c r="F476">
        <v>51</v>
      </c>
      <c r="G476">
        <v>1790</v>
      </c>
      <c r="H476" t="s">
        <v>37</v>
      </c>
    </row>
    <row r="477" spans="1:8" x14ac:dyDescent="0.25">
      <c r="A477">
        <v>210</v>
      </c>
      <c r="B477">
        <v>86</v>
      </c>
      <c r="C477" t="s">
        <v>104</v>
      </c>
      <c r="D477" t="s">
        <v>144</v>
      </c>
      <c r="E477" t="s">
        <v>8</v>
      </c>
      <c r="F477">
        <v>26</v>
      </c>
      <c r="G477">
        <v>1815</v>
      </c>
      <c r="H477" t="s">
        <v>12</v>
      </c>
    </row>
    <row r="478" spans="1:8" x14ac:dyDescent="0.25">
      <c r="A478">
        <v>211</v>
      </c>
      <c r="B478">
        <v>86</v>
      </c>
      <c r="C478" t="s">
        <v>47</v>
      </c>
      <c r="D478" t="s">
        <v>144</v>
      </c>
      <c r="E478" t="s">
        <v>22</v>
      </c>
      <c r="F478">
        <v>18</v>
      </c>
      <c r="G478">
        <v>1823</v>
      </c>
      <c r="H478" t="s">
        <v>12</v>
      </c>
    </row>
    <row r="479" spans="1:8" x14ac:dyDescent="0.25">
      <c r="A479">
        <v>212</v>
      </c>
      <c r="B479">
        <v>86</v>
      </c>
      <c r="C479" t="s">
        <v>20</v>
      </c>
      <c r="D479" t="s">
        <v>144</v>
      </c>
      <c r="E479" t="s">
        <v>22</v>
      </c>
      <c r="F479">
        <v>15</v>
      </c>
      <c r="G479">
        <v>1826</v>
      </c>
      <c r="H479" t="s">
        <v>12</v>
      </c>
    </row>
    <row r="480" spans="1:8" x14ac:dyDescent="0.25">
      <c r="A480">
        <v>213</v>
      </c>
      <c r="B480">
        <v>86</v>
      </c>
      <c r="C480" t="s">
        <v>145</v>
      </c>
      <c r="D480" t="s">
        <v>144</v>
      </c>
      <c r="E480" t="s">
        <v>22</v>
      </c>
      <c r="F480">
        <v>10</v>
      </c>
      <c r="G480">
        <v>1831</v>
      </c>
      <c r="H480" t="s">
        <v>12</v>
      </c>
    </row>
    <row r="481" spans="1:8" x14ac:dyDescent="0.25">
      <c r="A481">
        <v>214</v>
      </c>
      <c r="B481">
        <v>86</v>
      </c>
      <c r="C481" t="s">
        <v>17</v>
      </c>
      <c r="D481" t="s">
        <v>144</v>
      </c>
      <c r="E481" t="s">
        <v>8</v>
      </c>
      <c r="F481">
        <v>6</v>
      </c>
      <c r="G481">
        <v>1835</v>
      </c>
      <c r="H481" t="s">
        <v>12</v>
      </c>
    </row>
    <row r="482" spans="1:8" x14ac:dyDescent="0.25">
      <c r="A482">
        <v>215</v>
      </c>
      <c r="B482">
        <v>86</v>
      </c>
      <c r="C482" t="s">
        <v>65</v>
      </c>
      <c r="D482" t="s">
        <v>144</v>
      </c>
      <c r="E482" t="s">
        <v>8</v>
      </c>
      <c r="F482">
        <v>4</v>
      </c>
      <c r="G482">
        <v>1837</v>
      </c>
      <c r="H482" t="s">
        <v>12</v>
      </c>
    </row>
    <row r="483" spans="1:8" x14ac:dyDescent="0.25">
      <c r="A483">
        <v>216</v>
      </c>
      <c r="B483">
        <v>86</v>
      </c>
      <c r="C483" t="s">
        <v>114</v>
      </c>
      <c r="D483" t="s">
        <v>144</v>
      </c>
      <c r="E483" t="s">
        <v>8</v>
      </c>
      <c r="F483">
        <v>2</v>
      </c>
      <c r="G483">
        <v>1839</v>
      </c>
      <c r="H483" t="s">
        <v>12</v>
      </c>
    </row>
    <row r="484" spans="1:8" x14ac:dyDescent="0.25">
      <c r="A484">
        <v>401</v>
      </c>
      <c r="B484" s="1">
        <v>86</v>
      </c>
      <c r="C484" t="s">
        <v>61</v>
      </c>
      <c r="D484" t="s">
        <v>250</v>
      </c>
      <c r="E484" t="s">
        <v>8</v>
      </c>
      <c r="F484">
        <v>35</v>
      </c>
      <c r="G484">
        <v>1806</v>
      </c>
      <c r="H484" t="s">
        <v>9</v>
      </c>
    </row>
    <row r="485" spans="1:8" x14ac:dyDescent="0.25">
      <c r="A485">
        <v>402</v>
      </c>
      <c r="B485" s="1">
        <v>86</v>
      </c>
      <c r="C485" t="s">
        <v>172</v>
      </c>
      <c r="D485" t="s">
        <v>250</v>
      </c>
      <c r="E485" t="s">
        <v>22</v>
      </c>
      <c r="F485">
        <v>30</v>
      </c>
      <c r="G485">
        <v>1811</v>
      </c>
      <c r="H485" t="s">
        <v>12</v>
      </c>
    </row>
    <row r="486" spans="1:8" x14ac:dyDescent="0.25">
      <c r="A486">
        <v>403</v>
      </c>
      <c r="B486" s="1">
        <v>86</v>
      </c>
      <c r="C486" t="s">
        <v>61</v>
      </c>
      <c r="D486" t="s">
        <v>250</v>
      </c>
      <c r="E486" t="s">
        <v>8</v>
      </c>
      <c r="F486">
        <v>9</v>
      </c>
      <c r="G486">
        <v>1832</v>
      </c>
      <c r="H486" t="s">
        <v>12</v>
      </c>
    </row>
    <row r="487" spans="1:8" x14ac:dyDescent="0.25">
      <c r="A487">
        <v>404</v>
      </c>
      <c r="B487" s="1">
        <v>86</v>
      </c>
      <c r="C487" t="s">
        <v>41</v>
      </c>
      <c r="D487" t="s">
        <v>250</v>
      </c>
      <c r="E487" t="s">
        <v>22</v>
      </c>
      <c r="F487">
        <v>5</v>
      </c>
      <c r="G487">
        <v>1836</v>
      </c>
      <c r="H487" t="s">
        <v>12</v>
      </c>
    </row>
    <row r="488" spans="1:8" x14ac:dyDescent="0.25">
      <c r="A488">
        <v>405</v>
      </c>
      <c r="B488" s="1">
        <v>86</v>
      </c>
      <c r="C488" t="s">
        <v>20</v>
      </c>
      <c r="D488" t="s">
        <v>250</v>
      </c>
      <c r="E488" t="s">
        <v>22</v>
      </c>
      <c r="F488">
        <v>3</v>
      </c>
      <c r="G488">
        <v>1838</v>
      </c>
      <c r="H488" t="s">
        <v>12</v>
      </c>
    </row>
    <row r="489" spans="1:8" x14ac:dyDescent="0.25">
      <c r="A489">
        <v>406</v>
      </c>
      <c r="B489" s="1">
        <v>86</v>
      </c>
      <c r="C489" t="s">
        <v>41</v>
      </c>
      <c r="D489" t="s">
        <v>107</v>
      </c>
      <c r="E489" t="s">
        <v>22</v>
      </c>
      <c r="F489">
        <v>45</v>
      </c>
      <c r="G489">
        <v>1796</v>
      </c>
      <c r="H489" t="s">
        <v>9</v>
      </c>
    </row>
    <row r="490" spans="1:8" x14ac:dyDescent="0.25">
      <c r="A490">
        <v>218</v>
      </c>
      <c r="B490">
        <v>87</v>
      </c>
      <c r="C490" t="s">
        <v>17</v>
      </c>
      <c r="D490" t="s">
        <v>146</v>
      </c>
      <c r="E490" t="s">
        <v>8</v>
      </c>
      <c r="F490">
        <v>35</v>
      </c>
      <c r="G490">
        <v>1806</v>
      </c>
      <c r="H490" t="s">
        <v>37</v>
      </c>
    </row>
    <row r="491" spans="1:8" x14ac:dyDescent="0.25">
      <c r="A491">
        <v>219</v>
      </c>
      <c r="B491">
        <v>87</v>
      </c>
      <c r="C491" t="s">
        <v>41</v>
      </c>
      <c r="D491" t="s">
        <v>146</v>
      </c>
      <c r="E491" t="s">
        <v>22</v>
      </c>
      <c r="F491">
        <v>35</v>
      </c>
      <c r="G491">
        <v>1806</v>
      </c>
      <c r="H491" t="s">
        <v>37</v>
      </c>
    </row>
    <row r="492" spans="1:8" x14ac:dyDescent="0.25">
      <c r="A492">
        <v>220</v>
      </c>
      <c r="B492">
        <v>87</v>
      </c>
      <c r="C492" t="s">
        <v>20</v>
      </c>
      <c r="D492" t="s">
        <v>146</v>
      </c>
      <c r="E492" t="s">
        <v>22</v>
      </c>
      <c r="F492">
        <v>10</v>
      </c>
      <c r="G492">
        <v>1831</v>
      </c>
      <c r="H492" t="s">
        <v>37</v>
      </c>
    </row>
    <row r="493" spans="1:8" x14ac:dyDescent="0.25">
      <c r="A493">
        <v>221</v>
      </c>
      <c r="B493">
        <v>87</v>
      </c>
      <c r="C493" t="s">
        <v>6</v>
      </c>
      <c r="D493" t="s">
        <v>146</v>
      </c>
      <c r="E493" t="s">
        <v>8</v>
      </c>
      <c r="F493">
        <v>12</v>
      </c>
      <c r="G493">
        <v>1829</v>
      </c>
      <c r="H493" t="s">
        <v>37</v>
      </c>
    </row>
    <row r="494" spans="1:8" x14ac:dyDescent="0.25">
      <c r="A494">
        <v>222</v>
      </c>
      <c r="B494">
        <v>87</v>
      </c>
      <c r="C494" t="s">
        <v>41</v>
      </c>
      <c r="D494" t="s">
        <v>146</v>
      </c>
      <c r="E494" t="s">
        <v>22</v>
      </c>
      <c r="F494">
        <v>7</v>
      </c>
      <c r="G494">
        <v>1834</v>
      </c>
      <c r="H494" t="s">
        <v>37</v>
      </c>
    </row>
    <row r="495" spans="1:8" x14ac:dyDescent="0.25">
      <c r="A495">
        <v>223</v>
      </c>
      <c r="B495">
        <v>87</v>
      </c>
      <c r="C495" t="s">
        <v>33</v>
      </c>
      <c r="D495" t="s">
        <v>146</v>
      </c>
      <c r="E495" t="s">
        <v>22</v>
      </c>
      <c r="F495">
        <v>5</v>
      </c>
      <c r="G495">
        <v>1836</v>
      </c>
      <c r="H495" t="s">
        <v>37</v>
      </c>
    </row>
    <row r="496" spans="1:8" x14ac:dyDescent="0.25">
      <c r="A496">
        <v>224</v>
      </c>
      <c r="B496">
        <v>87</v>
      </c>
      <c r="C496" t="s">
        <v>17</v>
      </c>
      <c r="D496" t="s">
        <v>146</v>
      </c>
      <c r="E496" t="s">
        <v>8</v>
      </c>
      <c r="F496">
        <v>3</v>
      </c>
      <c r="G496">
        <v>1838</v>
      </c>
      <c r="H496" t="s">
        <v>37</v>
      </c>
    </row>
    <row r="497" spans="1:8" x14ac:dyDescent="0.25">
      <c r="A497">
        <v>225</v>
      </c>
      <c r="B497">
        <v>87</v>
      </c>
      <c r="C497" t="s">
        <v>41</v>
      </c>
      <c r="D497" t="s">
        <v>140</v>
      </c>
      <c r="E497" t="s">
        <v>22</v>
      </c>
      <c r="F497">
        <v>20</v>
      </c>
      <c r="G497">
        <v>1821</v>
      </c>
      <c r="H497" t="s">
        <v>9</v>
      </c>
    </row>
    <row r="498" spans="1:8" x14ac:dyDescent="0.25">
      <c r="A498">
        <v>227</v>
      </c>
      <c r="B498">
        <v>88</v>
      </c>
      <c r="C498" t="s">
        <v>15</v>
      </c>
      <c r="D498" t="s">
        <v>147</v>
      </c>
      <c r="E498" t="s">
        <v>8</v>
      </c>
      <c r="F498">
        <v>30</v>
      </c>
      <c r="G498">
        <v>1811</v>
      </c>
      <c r="H498" t="s">
        <v>9</v>
      </c>
    </row>
    <row r="499" spans="1:8" x14ac:dyDescent="0.25">
      <c r="A499">
        <v>228</v>
      </c>
      <c r="B499">
        <v>88</v>
      </c>
      <c r="C499" t="s">
        <v>148</v>
      </c>
      <c r="D499" t="s">
        <v>149</v>
      </c>
      <c r="E499" t="s">
        <v>8</v>
      </c>
      <c r="F499">
        <v>31</v>
      </c>
      <c r="G499">
        <v>1810</v>
      </c>
      <c r="H499" t="s">
        <v>37</v>
      </c>
    </row>
    <row r="500" spans="1:8" x14ac:dyDescent="0.25">
      <c r="A500">
        <v>229</v>
      </c>
      <c r="B500">
        <v>88</v>
      </c>
      <c r="C500" t="s">
        <v>150</v>
      </c>
      <c r="D500" t="s">
        <v>151</v>
      </c>
      <c r="E500" t="s">
        <v>22</v>
      </c>
      <c r="F500">
        <v>25</v>
      </c>
      <c r="G500">
        <v>1816</v>
      </c>
      <c r="H500" t="s">
        <v>37</v>
      </c>
    </row>
    <row r="501" spans="1:8" x14ac:dyDescent="0.25">
      <c r="A501">
        <v>230</v>
      </c>
      <c r="B501">
        <v>88</v>
      </c>
      <c r="C501" t="s">
        <v>23</v>
      </c>
      <c r="D501" t="s">
        <v>151</v>
      </c>
      <c r="E501" t="s">
        <v>22</v>
      </c>
      <c r="F501">
        <v>20</v>
      </c>
      <c r="G501">
        <v>1821</v>
      </c>
      <c r="H501" t="s">
        <v>37</v>
      </c>
    </row>
    <row r="502" spans="1:8" x14ac:dyDescent="0.25">
      <c r="A502">
        <v>231</v>
      </c>
      <c r="B502">
        <v>88</v>
      </c>
      <c r="C502" t="s">
        <v>44</v>
      </c>
      <c r="D502" t="s">
        <v>152</v>
      </c>
      <c r="E502" t="s">
        <v>22</v>
      </c>
      <c r="F502">
        <v>80</v>
      </c>
      <c r="G502">
        <v>1761</v>
      </c>
      <c r="H502" t="s">
        <v>37</v>
      </c>
    </row>
    <row r="503" spans="1:8" x14ac:dyDescent="0.25">
      <c r="A503">
        <v>232</v>
      </c>
      <c r="B503">
        <v>88</v>
      </c>
      <c r="C503" t="s">
        <v>81</v>
      </c>
      <c r="D503" t="s">
        <v>153</v>
      </c>
      <c r="E503" t="s">
        <v>8</v>
      </c>
      <c r="F503">
        <v>13</v>
      </c>
      <c r="G503">
        <v>1828</v>
      </c>
      <c r="H503" t="s">
        <v>12</v>
      </c>
    </row>
    <row r="504" spans="1:8" x14ac:dyDescent="0.25">
      <c r="A504">
        <v>234</v>
      </c>
      <c r="B504" s="3">
        <v>89</v>
      </c>
      <c r="C504" s="3" t="s">
        <v>80</v>
      </c>
      <c r="D504" s="3" t="s">
        <v>154</v>
      </c>
      <c r="E504" s="3" t="s">
        <v>22</v>
      </c>
      <c r="F504" s="3">
        <v>40</v>
      </c>
      <c r="G504" s="3">
        <v>1801</v>
      </c>
      <c r="H504" s="3" t="s">
        <v>37</v>
      </c>
    </row>
    <row r="505" spans="1:8" x14ac:dyDescent="0.25">
      <c r="A505">
        <v>235</v>
      </c>
      <c r="B505" s="3">
        <v>89</v>
      </c>
      <c r="C505" s="3" t="s">
        <v>155</v>
      </c>
      <c r="D505" s="3" t="s">
        <v>156</v>
      </c>
      <c r="E505" s="3" t="s">
        <v>8</v>
      </c>
      <c r="F505" s="3">
        <v>14</v>
      </c>
      <c r="G505" s="3">
        <v>1827</v>
      </c>
      <c r="H505" s="3" t="s">
        <v>12</v>
      </c>
    </row>
    <row r="506" spans="1:8" x14ac:dyDescent="0.25">
      <c r="A506">
        <v>236</v>
      </c>
      <c r="B506" s="3">
        <v>89</v>
      </c>
      <c r="C506" s="3" t="s">
        <v>6</v>
      </c>
      <c r="D506" s="3" t="s">
        <v>156</v>
      </c>
      <c r="E506" s="3" t="s">
        <v>8</v>
      </c>
      <c r="F506" s="3">
        <v>4</v>
      </c>
      <c r="G506" s="3">
        <v>1837</v>
      </c>
      <c r="H506" s="3" t="s">
        <v>12</v>
      </c>
    </row>
    <row r="507" spans="1:8" x14ac:dyDescent="0.25">
      <c r="A507">
        <v>423</v>
      </c>
      <c r="B507" s="1">
        <v>97</v>
      </c>
      <c r="C507" t="s">
        <v>17</v>
      </c>
      <c r="D507" t="s">
        <v>259</v>
      </c>
      <c r="E507" t="s">
        <v>8</v>
      </c>
      <c r="F507">
        <v>35</v>
      </c>
      <c r="G507">
        <v>1806</v>
      </c>
      <c r="H507" t="s">
        <v>12</v>
      </c>
    </row>
    <row r="508" spans="1:8" x14ac:dyDescent="0.25">
      <c r="A508">
        <v>424</v>
      </c>
      <c r="B508" s="1">
        <v>97</v>
      </c>
      <c r="C508" t="s">
        <v>167</v>
      </c>
      <c r="D508" t="s">
        <v>259</v>
      </c>
      <c r="E508" t="s">
        <v>22</v>
      </c>
      <c r="F508">
        <v>20</v>
      </c>
      <c r="G508">
        <v>1821</v>
      </c>
      <c r="H508" t="s">
        <v>12</v>
      </c>
    </row>
    <row r="509" spans="1:8" x14ac:dyDescent="0.25">
      <c r="A509">
        <v>425</v>
      </c>
      <c r="B509" s="1">
        <v>97</v>
      </c>
      <c r="C509" t="s">
        <v>41</v>
      </c>
      <c r="D509" t="s">
        <v>213</v>
      </c>
      <c r="E509" t="s">
        <v>22</v>
      </c>
      <c r="F509">
        <v>20</v>
      </c>
      <c r="G509">
        <v>1821</v>
      </c>
      <c r="H509" t="s">
        <v>12</v>
      </c>
    </row>
  </sheetData>
  <sortState xmlns:xlrd2="http://schemas.microsoft.com/office/spreadsheetml/2017/richdata2" ref="A2:H509">
    <sortCondition ref="B2:B50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F51AF-ECA4-4BA0-BE61-900475584BB0}">
  <dimension ref="A1:V509"/>
  <sheetViews>
    <sheetView topLeftCell="B1" workbookViewId="0">
      <selection activeCell="S28" sqref="S28:T28"/>
    </sheetView>
  </sheetViews>
  <sheetFormatPr defaultRowHeight="15" x14ac:dyDescent="0.25"/>
  <cols>
    <col min="3" max="3" width="12.5703125" bestFit="1" customWidth="1"/>
    <col min="4" max="4" width="12.140625" bestFit="1" customWidth="1"/>
    <col min="5" max="5" width="7.5703125" bestFit="1" customWidth="1"/>
    <col min="6" max="6" width="4.42578125" bestFit="1" customWidth="1"/>
    <col min="7" max="7" width="9.5703125" bestFit="1" customWidth="1"/>
    <col min="8" max="8" width="20" bestFit="1" customWidth="1"/>
    <col min="9" max="9" width="20" customWidth="1"/>
    <col min="14" max="14" width="2.5703125" customWidth="1"/>
    <col min="21" max="21" width="3.42578125" customWidth="1"/>
  </cols>
  <sheetData>
    <row r="1" spans="1:22" x14ac:dyDescent="0.25">
      <c r="A1" t="s">
        <v>321</v>
      </c>
      <c r="B1" t="s">
        <v>29</v>
      </c>
      <c r="C1" t="s">
        <v>0</v>
      </c>
      <c r="D1" t="s">
        <v>1</v>
      </c>
      <c r="E1" t="s">
        <v>2</v>
      </c>
      <c r="F1" t="s">
        <v>3</v>
      </c>
      <c r="G1" t="s">
        <v>4</v>
      </c>
      <c r="H1" t="s">
        <v>5</v>
      </c>
      <c r="J1" s="9" t="s">
        <v>3</v>
      </c>
      <c r="K1" s="9" t="s">
        <v>9</v>
      </c>
      <c r="L1" s="9" t="s">
        <v>37</v>
      </c>
      <c r="M1" s="9" t="s">
        <v>67</v>
      </c>
      <c r="N1" s="9"/>
      <c r="O1" s="9" t="s">
        <v>322</v>
      </c>
      <c r="Q1" s="16" t="s">
        <v>3</v>
      </c>
      <c r="R1" s="16" t="s">
        <v>9</v>
      </c>
      <c r="S1" s="16" t="s">
        <v>37</v>
      </c>
      <c r="T1" s="16" t="s">
        <v>67</v>
      </c>
      <c r="U1" s="16"/>
      <c r="V1" s="16" t="s">
        <v>322</v>
      </c>
    </row>
    <row r="2" spans="1:22" x14ac:dyDescent="0.25">
      <c r="A2">
        <v>603</v>
      </c>
      <c r="B2" s="1">
        <v>25</v>
      </c>
      <c r="C2" t="s">
        <v>10</v>
      </c>
      <c r="D2" t="s">
        <v>18</v>
      </c>
      <c r="E2" t="s">
        <v>8</v>
      </c>
      <c r="F2">
        <v>0</v>
      </c>
      <c r="G2">
        <v>1841</v>
      </c>
      <c r="H2" t="s">
        <v>12</v>
      </c>
      <c r="J2" s="8" t="s">
        <v>340</v>
      </c>
      <c r="K2">
        <f>COUNTIF(H2:H84,"*Scotland*")</f>
        <v>77</v>
      </c>
      <c r="L2">
        <f>COUNTIF(H2:H84,"*Ireland*")</f>
        <v>6</v>
      </c>
      <c r="M2">
        <f>COUNTIF(H2:H84,"*England*")</f>
        <v>0</v>
      </c>
      <c r="O2">
        <f>SUM(K2:N2)</f>
        <v>83</v>
      </c>
      <c r="Q2" s="17" t="s">
        <v>327</v>
      </c>
      <c r="R2" s="18">
        <f>K2+K5+K9</f>
        <v>185</v>
      </c>
      <c r="S2" s="18">
        <f>L2+L5+L9</f>
        <v>24</v>
      </c>
      <c r="T2" s="18">
        <f>M2+M5+M9</f>
        <v>1</v>
      </c>
      <c r="U2" s="18"/>
      <c r="V2" s="18">
        <f>SUM(R2:T2)</f>
        <v>210</v>
      </c>
    </row>
    <row r="3" spans="1:22" x14ac:dyDescent="0.25">
      <c r="A3">
        <v>583</v>
      </c>
      <c r="B3" s="1">
        <v>36</v>
      </c>
      <c r="C3" t="s">
        <v>171</v>
      </c>
      <c r="D3" t="s">
        <v>318</v>
      </c>
      <c r="E3" t="s">
        <v>22</v>
      </c>
      <c r="F3">
        <v>0</v>
      </c>
      <c r="G3">
        <v>1841</v>
      </c>
      <c r="H3" t="s">
        <v>12</v>
      </c>
      <c r="Q3" s="18"/>
      <c r="R3" s="18"/>
      <c r="S3" s="18"/>
      <c r="T3" s="18"/>
      <c r="U3" s="18"/>
      <c r="V3" s="18"/>
    </row>
    <row r="4" spans="1:22" x14ac:dyDescent="0.25">
      <c r="A4">
        <v>594</v>
      </c>
      <c r="B4" s="1">
        <v>38</v>
      </c>
      <c r="C4" t="s">
        <v>104</v>
      </c>
      <c r="D4" t="s">
        <v>241</v>
      </c>
      <c r="E4" t="s">
        <v>8</v>
      </c>
      <c r="F4">
        <v>0</v>
      </c>
      <c r="G4">
        <v>1841</v>
      </c>
      <c r="H4" t="s">
        <v>12</v>
      </c>
      <c r="J4" s="9" t="s">
        <v>3</v>
      </c>
      <c r="K4" s="9" t="s">
        <v>9</v>
      </c>
      <c r="L4" s="9" t="s">
        <v>37</v>
      </c>
      <c r="M4" s="9" t="s">
        <v>67</v>
      </c>
      <c r="N4" s="9"/>
      <c r="O4" s="9" t="s">
        <v>322</v>
      </c>
      <c r="Q4" s="16" t="s">
        <v>3</v>
      </c>
      <c r="R4" s="16" t="s">
        <v>9</v>
      </c>
      <c r="S4" s="16" t="s">
        <v>37</v>
      </c>
      <c r="T4" s="16" t="s">
        <v>67</v>
      </c>
      <c r="U4" s="16"/>
      <c r="V4" s="16" t="s">
        <v>322</v>
      </c>
    </row>
    <row r="5" spans="1:22" x14ac:dyDescent="0.25">
      <c r="A5">
        <v>431</v>
      </c>
      <c r="B5" s="1">
        <v>44</v>
      </c>
      <c r="C5" t="s">
        <v>264</v>
      </c>
      <c r="D5" t="s">
        <v>262</v>
      </c>
      <c r="E5" t="s">
        <v>8</v>
      </c>
      <c r="F5">
        <v>0</v>
      </c>
      <c r="G5">
        <v>1841</v>
      </c>
      <c r="H5" t="s">
        <v>12</v>
      </c>
      <c r="J5" s="8" t="s">
        <v>329</v>
      </c>
      <c r="K5">
        <f>COUNTIF(H85:H142,"*Scotland*")</f>
        <v>50</v>
      </c>
      <c r="L5">
        <f>COUNTIF(H85:H142,"*Ireland*")</f>
        <v>7</v>
      </c>
      <c r="M5">
        <f>COUNTIF(H85:H142,"*England*")</f>
        <v>1</v>
      </c>
      <c r="O5">
        <f>SUM(K5:N5)</f>
        <v>58</v>
      </c>
      <c r="Q5" s="17" t="s">
        <v>328</v>
      </c>
      <c r="R5" s="18">
        <f>K13+K17</f>
        <v>73</v>
      </c>
      <c r="S5" s="18">
        <f>L13+L17</f>
        <v>29</v>
      </c>
      <c r="T5" s="18">
        <f>M13+M17</f>
        <v>4</v>
      </c>
      <c r="U5" s="18"/>
      <c r="V5" s="18">
        <f>SUM(R5:T5)</f>
        <v>106</v>
      </c>
    </row>
    <row r="6" spans="1:22" x14ac:dyDescent="0.25">
      <c r="A6">
        <v>453</v>
      </c>
      <c r="B6" s="1">
        <v>50</v>
      </c>
      <c r="C6" t="s">
        <v>17</v>
      </c>
      <c r="D6" t="s">
        <v>105</v>
      </c>
      <c r="E6" t="s">
        <v>8</v>
      </c>
      <c r="F6">
        <v>0</v>
      </c>
      <c r="G6">
        <v>1841</v>
      </c>
      <c r="H6" t="s">
        <v>12</v>
      </c>
      <c r="Q6" s="18"/>
      <c r="R6" s="18"/>
      <c r="S6" s="18"/>
      <c r="T6" s="18"/>
      <c r="U6" s="18"/>
      <c r="V6" s="18"/>
    </row>
    <row r="7" spans="1:22" x14ac:dyDescent="0.25">
      <c r="A7">
        <v>420</v>
      </c>
      <c r="B7" s="1">
        <v>54</v>
      </c>
      <c r="C7" t="s">
        <v>172</v>
      </c>
      <c r="D7" t="s">
        <v>256</v>
      </c>
      <c r="E7" t="s">
        <v>22</v>
      </c>
      <c r="F7">
        <v>0</v>
      </c>
      <c r="G7">
        <v>1841</v>
      </c>
      <c r="H7" t="s">
        <v>12</v>
      </c>
      <c r="Q7" s="16" t="s">
        <v>3</v>
      </c>
      <c r="R7" s="16" t="s">
        <v>9</v>
      </c>
      <c r="S7" s="16" t="s">
        <v>37</v>
      </c>
      <c r="T7" s="16" t="s">
        <v>67</v>
      </c>
      <c r="U7" s="16"/>
      <c r="V7" s="16" t="s">
        <v>322</v>
      </c>
    </row>
    <row r="8" spans="1:22" x14ac:dyDescent="0.25">
      <c r="A8">
        <v>244</v>
      </c>
      <c r="B8" s="1">
        <v>57</v>
      </c>
      <c r="C8" t="s">
        <v>17</v>
      </c>
      <c r="D8" t="s">
        <v>162</v>
      </c>
      <c r="E8" t="s">
        <v>8</v>
      </c>
      <c r="F8">
        <v>0</v>
      </c>
      <c r="G8">
        <v>1841</v>
      </c>
      <c r="H8" t="s">
        <v>12</v>
      </c>
      <c r="J8" s="9" t="s">
        <v>3</v>
      </c>
      <c r="K8" s="9" t="s">
        <v>9</v>
      </c>
      <c r="L8" s="9" t="s">
        <v>37</v>
      </c>
      <c r="M8" s="9" t="s">
        <v>67</v>
      </c>
      <c r="N8" s="9"/>
      <c r="O8" s="9" t="s">
        <v>322</v>
      </c>
      <c r="Q8" s="17" t="s">
        <v>338</v>
      </c>
      <c r="R8" s="18">
        <f>K21+K24</f>
        <v>81</v>
      </c>
      <c r="S8" s="18">
        <f>L21+L24</f>
        <v>35</v>
      </c>
      <c r="T8" s="18">
        <f>M21+M24</f>
        <v>3</v>
      </c>
      <c r="U8" s="18"/>
      <c r="V8" s="18">
        <f>SUM(R8:T8)</f>
        <v>119</v>
      </c>
    </row>
    <row r="9" spans="1:22" x14ac:dyDescent="0.25">
      <c r="A9">
        <v>256</v>
      </c>
      <c r="B9" s="3">
        <v>59</v>
      </c>
      <c r="C9" s="3" t="s">
        <v>168</v>
      </c>
      <c r="D9" s="3" t="s">
        <v>26</v>
      </c>
      <c r="E9" s="3" t="s">
        <v>8</v>
      </c>
      <c r="F9" s="3">
        <v>0</v>
      </c>
      <c r="G9" s="3">
        <v>1841</v>
      </c>
      <c r="H9" s="3" t="s">
        <v>12</v>
      </c>
      <c r="I9" s="3"/>
      <c r="J9" s="8" t="s">
        <v>330</v>
      </c>
      <c r="K9">
        <f>COUNTIF(H143:H212,"*Scotland*")</f>
        <v>58</v>
      </c>
      <c r="L9">
        <f>COUNTIF(H143:H212,"*Ireland*")</f>
        <v>11</v>
      </c>
      <c r="M9">
        <f>COUNTIF(H143:H212,"*England*")</f>
        <v>0</v>
      </c>
      <c r="O9">
        <f>SUM(K9:N9)</f>
        <v>69</v>
      </c>
      <c r="Q9" s="18"/>
      <c r="R9" s="18"/>
      <c r="S9" s="18"/>
      <c r="T9" s="18"/>
      <c r="U9" s="18"/>
      <c r="V9" s="18"/>
    </row>
    <row r="10" spans="1:22" x14ac:dyDescent="0.25">
      <c r="A10">
        <v>25</v>
      </c>
      <c r="B10">
        <v>64</v>
      </c>
      <c r="C10" t="s">
        <v>40</v>
      </c>
      <c r="D10" t="s">
        <v>38</v>
      </c>
      <c r="E10" t="s">
        <v>8</v>
      </c>
      <c r="F10">
        <v>0</v>
      </c>
      <c r="G10">
        <v>1841</v>
      </c>
      <c r="H10" t="s">
        <v>12</v>
      </c>
      <c r="Q10" s="16" t="s">
        <v>3</v>
      </c>
      <c r="R10" s="16" t="s">
        <v>9</v>
      </c>
      <c r="S10" s="16" t="s">
        <v>37</v>
      </c>
      <c r="T10" s="16" t="s">
        <v>67</v>
      </c>
      <c r="U10" s="16"/>
      <c r="V10" s="16" t="s">
        <v>322</v>
      </c>
    </row>
    <row r="11" spans="1:22" x14ac:dyDescent="0.25">
      <c r="A11">
        <v>316</v>
      </c>
      <c r="B11" s="1">
        <v>71</v>
      </c>
      <c r="C11" t="s">
        <v>221</v>
      </c>
      <c r="D11" t="s">
        <v>220</v>
      </c>
      <c r="E11" t="s">
        <v>22</v>
      </c>
      <c r="F11">
        <v>0</v>
      </c>
      <c r="G11">
        <v>1841</v>
      </c>
      <c r="H11" t="s">
        <v>12</v>
      </c>
      <c r="Q11" s="17" t="s">
        <v>339</v>
      </c>
      <c r="R11" s="18">
        <f>K27+K30+K33</f>
        <v>34</v>
      </c>
      <c r="S11" s="18">
        <f>L27+L30+L33</f>
        <v>27</v>
      </c>
      <c r="T11" s="18">
        <f>M27+M30+M33</f>
        <v>3</v>
      </c>
      <c r="U11" s="18"/>
      <c r="V11" s="18">
        <f>SUM(R11:T11)</f>
        <v>64</v>
      </c>
    </row>
    <row r="12" spans="1:22" x14ac:dyDescent="0.25">
      <c r="A12">
        <v>122</v>
      </c>
      <c r="B12">
        <v>74</v>
      </c>
      <c r="C12" t="s">
        <v>40</v>
      </c>
      <c r="D12" t="s">
        <v>102</v>
      </c>
      <c r="E12" t="s">
        <v>8</v>
      </c>
      <c r="F12">
        <v>0</v>
      </c>
      <c r="G12">
        <v>1841</v>
      </c>
      <c r="H12" t="s">
        <v>12</v>
      </c>
      <c r="J12" s="9" t="s">
        <v>3</v>
      </c>
      <c r="K12" s="9" t="s">
        <v>9</v>
      </c>
      <c r="L12" s="9" t="s">
        <v>37</v>
      </c>
      <c r="M12" s="9" t="s">
        <v>67</v>
      </c>
      <c r="N12" s="9"/>
      <c r="O12" s="9" t="s">
        <v>322</v>
      </c>
      <c r="Q12" s="18"/>
      <c r="R12" s="18"/>
      <c r="S12" s="18"/>
      <c r="T12" s="18"/>
      <c r="U12" s="18"/>
      <c r="V12" s="18"/>
    </row>
    <row r="13" spans="1:22" x14ac:dyDescent="0.25">
      <c r="A13">
        <v>134</v>
      </c>
      <c r="B13">
        <v>76</v>
      </c>
      <c r="C13" t="s">
        <v>106</v>
      </c>
      <c r="D13" t="s">
        <v>109</v>
      </c>
      <c r="E13" t="s">
        <v>8</v>
      </c>
      <c r="F13">
        <v>0</v>
      </c>
      <c r="G13">
        <v>1841</v>
      </c>
      <c r="H13" t="s">
        <v>9</v>
      </c>
      <c r="J13" s="8" t="s">
        <v>331</v>
      </c>
      <c r="K13">
        <f>COUNTIF(H213:H273,"*Scotland*")</f>
        <v>39</v>
      </c>
      <c r="L13">
        <f>COUNTIF(H213:H273,"*Ireland*")</f>
        <v>17</v>
      </c>
      <c r="M13">
        <f>COUNTIF(H213:H273,"*England*")</f>
        <v>1</v>
      </c>
      <c r="O13">
        <f>SUM(K13:N13)</f>
        <v>57</v>
      </c>
      <c r="Q13" s="18"/>
      <c r="R13" s="18"/>
      <c r="S13" s="18"/>
      <c r="T13" s="18"/>
      <c r="U13" s="18"/>
      <c r="V13" s="18">
        <f>V2+V5+V8+V11</f>
        <v>499</v>
      </c>
    </row>
    <row r="14" spans="1:22" x14ac:dyDescent="0.25">
      <c r="A14">
        <v>342</v>
      </c>
      <c r="B14" s="1">
        <v>76</v>
      </c>
      <c r="C14" t="s">
        <v>167</v>
      </c>
      <c r="D14" t="s">
        <v>231</v>
      </c>
      <c r="E14" t="s">
        <v>22</v>
      </c>
      <c r="F14">
        <v>0</v>
      </c>
      <c r="G14">
        <v>1841</v>
      </c>
      <c r="H14" t="s">
        <v>12</v>
      </c>
      <c r="Q14" s="18"/>
      <c r="R14" s="18"/>
      <c r="S14" s="18"/>
      <c r="T14" s="18" t="s">
        <v>341</v>
      </c>
      <c r="U14" s="18"/>
      <c r="V14" s="18">
        <v>8</v>
      </c>
    </row>
    <row r="15" spans="1:22" x14ac:dyDescent="0.25">
      <c r="A15">
        <v>354</v>
      </c>
      <c r="B15" s="1">
        <v>78</v>
      </c>
      <c r="C15" t="s">
        <v>17</v>
      </c>
      <c r="D15" t="s">
        <v>236</v>
      </c>
      <c r="E15" t="s">
        <v>8</v>
      </c>
      <c r="F15">
        <v>0</v>
      </c>
      <c r="G15">
        <v>1841</v>
      </c>
      <c r="H15" t="s">
        <v>12</v>
      </c>
      <c r="Q15" s="18"/>
      <c r="R15" s="18"/>
      <c r="S15" s="18"/>
      <c r="T15" s="18" t="s">
        <v>342</v>
      </c>
      <c r="U15" s="18"/>
      <c r="V15" s="18">
        <v>1</v>
      </c>
    </row>
    <row r="16" spans="1:22" x14ac:dyDescent="0.25">
      <c r="A16">
        <v>368</v>
      </c>
      <c r="B16" s="1">
        <v>81</v>
      </c>
      <c r="C16" t="s">
        <v>15</v>
      </c>
      <c r="D16" t="s">
        <v>240</v>
      </c>
      <c r="E16" t="s">
        <v>8</v>
      </c>
      <c r="F16">
        <v>0</v>
      </c>
      <c r="G16">
        <v>1841</v>
      </c>
      <c r="H16" t="s">
        <v>12</v>
      </c>
      <c r="J16" s="9" t="s">
        <v>3</v>
      </c>
      <c r="K16" s="9" t="s">
        <v>9</v>
      </c>
      <c r="L16" s="9" t="s">
        <v>37</v>
      </c>
      <c r="M16" s="9" t="s">
        <v>67</v>
      </c>
      <c r="N16" s="9"/>
      <c r="O16" s="9" t="s">
        <v>322</v>
      </c>
      <c r="Q16" s="18"/>
      <c r="R16" s="18"/>
      <c r="S16" s="18"/>
      <c r="T16" s="18"/>
      <c r="U16" s="18"/>
      <c r="V16" s="18"/>
    </row>
    <row r="17" spans="1:22" x14ac:dyDescent="0.25">
      <c r="A17">
        <v>526</v>
      </c>
      <c r="B17" s="1">
        <v>28</v>
      </c>
      <c r="C17" t="s">
        <v>116</v>
      </c>
      <c r="D17" t="s">
        <v>297</v>
      </c>
      <c r="E17" t="s">
        <v>8</v>
      </c>
      <c r="F17">
        <v>1</v>
      </c>
      <c r="G17">
        <v>1840</v>
      </c>
      <c r="H17" t="s">
        <v>12</v>
      </c>
      <c r="J17" s="8" t="s">
        <v>332</v>
      </c>
      <c r="K17">
        <f>COUNTIF(H274:H322,"*Scotland*")</f>
        <v>34</v>
      </c>
      <c r="L17">
        <f>COUNTIF(H274:H322,"*Ireland*")</f>
        <v>12</v>
      </c>
      <c r="M17">
        <f>COUNTIF(H274:H322,"*England*")</f>
        <v>3</v>
      </c>
      <c r="O17">
        <f>SUM(K17:N17)</f>
        <v>49</v>
      </c>
      <c r="Q17" s="18"/>
      <c r="R17" s="18"/>
      <c r="S17" s="18"/>
      <c r="T17" s="18"/>
      <c r="U17" s="18"/>
      <c r="V17" s="16">
        <f>SUM(V13:V16)</f>
        <v>508</v>
      </c>
    </row>
    <row r="18" spans="1:22" x14ac:dyDescent="0.25">
      <c r="A18">
        <v>483</v>
      </c>
      <c r="B18" s="1">
        <v>39</v>
      </c>
      <c r="C18" t="s">
        <v>281</v>
      </c>
      <c r="D18" t="s">
        <v>280</v>
      </c>
      <c r="E18" t="s">
        <v>22</v>
      </c>
      <c r="F18">
        <v>1</v>
      </c>
      <c r="G18">
        <v>1840</v>
      </c>
      <c r="H18" t="s">
        <v>12</v>
      </c>
    </row>
    <row r="19" spans="1:22" x14ac:dyDescent="0.25">
      <c r="A19">
        <v>470</v>
      </c>
      <c r="B19" s="1">
        <v>53</v>
      </c>
      <c r="C19" t="s">
        <v>6</v>
      </c>
      <c r="D19" t="s">
        <v>213</v>
      </c>
      <c r="E19" t="s">
        <v>8</v>
      </c>
      <c r="F19">
        <v>1</v>
      </c>
      <c r="G19">
        <v>1840</v>
      </c>
      <c r="H19" t="s">
        <v>12</v>
      </c>
    </row>
    <row r="20" spans="1:22" x14ac:dyDescent="0.25">
      <c r="A20">
        <v>255</v>
      </c>
      <c r="B20" s="3">
        <v>59</v>
      </c>
      <c r="C20" s="3" t="s">
        <v>15</v>
      </c>
      <c r="D20" s="3" t="s">
        <v>166</v>
      </c>
      <c r="E20" s="3" t="s">
        <v>8</v>
      </c>
      <c r="F20" s="3">
        <v>1</v>
      </c>
      <c r="G20" s="3">
        <v>1840</v>
      </c>
      <c r="H20" s="3" t="s">
        <v>12</v>
      </c>
      <c r="I20" s="3"/>
      <c r="J20" s="9" t="s">
        <v>3</v>
      </c>
      <c r="K20" s="9" t="s">
        <v>9</v>
      </c>
      <c r="L20" s="9" t="s">
        <v>37</v>
      </c>
      <c r="M20" s="9" t="s">
        <v>67</v>
      </c>
      <c r="N20" s="9"/>
      <c r="O20" s="9" t="s">
        <v>322</v>
      </c>
    </row>
    <row r="21" spans="1:22" x14ac:dyDescent="0.25">
      <c r="A21">
        <v>40</v>
      </c>
      <c r="B21">
        <v>66</v>
      </c>
      <c r="C21" t="s">
        <v>47</v>
      </c>
      <c r="D21" t="s">
        <v>50</v>
      </c>
      <c r="E21" t="s">
        <v>22</v>
      </c>
      <c r="F21">
        <v>1</v>
      </c>
      <c r="G21">
        <v>1840</v>
      </c>
      <c r="H21" t="s">
        <v>12</v>
      </c>
      <c r="J21" s="8" t="s">
        <v>333</v>
      </c>
      <c r="K21">
        <f>COUNTIF(H323:H373,"*Scotland*")</f>
        <v>36</v>
      </c>
      <c r="L21">
        <f>COUNTIF(H323:H373,"*Ireland*")</f>
        <v>13</v>
      </c>
      <c r="M21">
        <f>COUNTIF(H323:H373,"*England*")</f>
        <v>2</v>
      </c>
      <c r="O21">
        <f>SUM(K21:N21)</f>
        <v>51</v>
      </c>
      <c r="R21" s="11"/>
      <c r="S21" s="11"/>
      <c r="T21" s="11"/>
      <c r="U21" s="11"/>
    </row>
    <row r="22" spans="1:22" x14ac:dyDescent="0.25">
      <c r="A22">
        <v>51</v>
      </c>
      <c r="B22">
        <v>66</v>
      </c>
      <c r="C22" t="s">
        <v>41</v>
      </c>
      <c r="D22" t="s">
        <v>57</v>
      </c>
      <c r="E22" t="s">
        <v>22</v>
      </c>
      <c r="F22">
        <v>1</v>
      </c>
      <c r="G22">
        <v>1840</v>
      </c>
      <c r="H22" t="s">
        <v>12</v>
      </c>
    </row>
    <row r="23" spans="1:22" x14ac:dyDescent="0.25">
      <c r="A23">
        <v>294</v>
      </c>
      <c r="B23" s="1">
        <v>67</v>
      </c>
      <c r="C23" t="s">
        <v>74</v>
      </c>
      <c r="D23" t="s">
        <v>212</v>
      </c>
      <c r="E23" t="s">
        <v>22</v>
      </c>
      <c r="F23">
        <v>1</v>
      </c>
      <c r="G23">
        <v>1840</v>
      </c>
      <c r="H23" t="s">
        <v>9</v>
      </c>
      <c r="J23" s="9" t="s">
        <v>3</v>
      </c>
      <c r="K23" s="9" t="s">
        <v>9</v>
      </c>
      <c r="L23" s="9" t="s">
        <v>37</v>
      </c>
      <c r="M23" s="9" t="s">
        <v>67</v>
      </c>
      <c r="N23" s="9"/>
      <c r="O23" s="9" t="s">
        <v>322</v>
      </c>
      <c r="Q23" s="12" t="s">
        <v>3</v>
      </c>
      <c r="R23" s="12" t="s">
        <v>9</v>
      </c>
      <c r="S23" s="12" t="s">
        <v>37</v>
      </c>
      <c r="T23" s="12" t="s">
        <v>67</v>
      </c>
      <c r="U23" s="13"/>
    </row>
    <row r="24" spans="1:22" x14ac:dyDescent="0.25">
      <c r="A24">
        <v>79</v>
      </c>
      <c r="B24">
        <v>69</v>
      </c>
      <c r="C24" t="s">
        <v>40</v>
      </c>
      <c r="D24" t="s">
        <v>54</v>
      </c>
      <c r="E24" t="s">
        <v>8</v>
      </c>
      <c r="F24">
        <v>1</v>
      </c>
      <c r="G24">
        <v>1840</v>
      </c>
      <c r="H24" t="s">
        <v>12</v>
      </c>
      <c r="J24" s="8" t="s">
        <v>337</v>
      </c>
      <c r="K24">
        <f>COUNTIF(H374:H443,"*Scotland*")</f>
        <v>45</v>
      </c>
      <c r="L24">
        <f>COUNTIF(H374:H443,"*Ireland*")</f>
        <v>22</v>
      </c>
      <c r="M24">
        <f>COUNTIF(H374:H443,"*England*")</f>
        <v>1</v>
      </c>
      <c r="O24">
        <f>SUM(K24:N24)</f>
        <v>68</v>
      </c>
      <c r="Q24" s="14" t="s">
        <v>327</v>
      </c>
      <c r="R24" s="15">
        <f>R2/V2</f>
        <v>0.88095238095238093</v>
      </c>
      <c r="S24" s="15">
        <f>S2/V2</f>
        <v>0.11428571428571428</v>
      </c>
      <c r="T24" s="15">
        <f>T2/V2</f>
        <v>4.7619047619047623E-3</v>
      </c>
      <c r="U24" s="13"/>
    </row>
    <row r="25" spans="1:22" x14ac:dyDescent="0.25">
      <c r="A25">
        <v>305</v>
      </c>
      <c r="B25" s="1">
        <v>69</v>
      </c>
      <c r="C25" t="s">
        <v>217</v>
      </c>
      <c r="D25" t="s">
        <v>216</v>
      </c>
      <c r="E25" t="s">
        <v>22</v>
      </c>
      <c r="F25">
        <v>1</v>
      </c>
      <c r="G25">
        <v>1840</v>
      </c>
      <c r="H25" t="s">
        <v>12</v>
      </c>
      <c r="Q25" s="14" t="s">
        <v>328</v>
      </c>
      <c r="R25" s="15">
        <f>R5/V5</f>
        <v>0.68867924528301883</v>
      </c>
      <c r="S25" s="15">
        <f>S5/V5</f>
        <v>0.27358490566037735</v>
      </c>
      <c r="T25" s="15">
        <f>T5/V5</f>
        <v>3.7735849056603772E-2</v>
      </c>
      <c r="U25" s="13"/>
    </row>
    <row r="26" spans="1:22" x14ac:dyDescent="0.25">
      <c r="A26">
        <v>322</v>
      </c>
      <c r="B26" s="1">
        <v>72</v>
      </c>
      <c r="C26" t="s">
        <v>20</v>
      </c>
      <c r="D26" t="s">
        <v>224</v>
      </c>
      <c r="E26" t="s">
        <v>22</v>
      </c>
      <c r="F26">
        <v>1</v>
      </c>
      <c r="G26">
        <v>1840</v>
      </c>
      <c r="H26" t="s">
        <v>12</v>
      </c>
      <c r="J26" s="9" t="s">
        <v>3</v>
      </c>
      <c r="K26" s="9" t="s">
        <v>9</v>
      </c>
      <c r="L26" s="9" t="s">
        <v>37</v>
      </c>
      <c r="M26" s="9" t="s">
        <v>67</v>
      </c>
      <c r="N26" s="9"/>
      <c r="O26" s="9" t="s">
        <v>322</v>
      </c>
      <c r="Q26" s="14" t="s">
        <v>338</v>
      </c>
      <c r="R26" s="15">
        <f>R8/V8</f>
        <v>0.68067226890756305</v>
      </c>
      <c r="S26" s="15">
        <f>S8/V8</f>
        <v>0.29411764705882354</v>
      </c>
      <c r="T26" s="15">
        <f>T8/V8</f>
        <v>2.5210084033613446E-2</v>
      </c>
      <c r="U26" s="13"/>
    </row>
    <row r="27" spans="1:22" x14ac:dyDescent="0.25">
      <c r="A27">
        <v>126</v>
      </c>
      <c r="B27">
        <v>75</v>
      </c>
      <c r="C27" t="s">
        <v>41</v>
      </c>
      <c r="D27" t="s">
        <v>93</v>
      </c>
      <c r="E27" t="s">
        <v>22</v>
      </c>
      <c r="F27">
        <v>1</v>
      </c>
      <c r="G27">
        <v>1840</v>
      </c>
      <c r="H27" t="s">
        <v>12</v>
      </c>
      <c r="J27" s="8" t="s">
        <v>334</v>
      </c>
      <c r="K27">
        <f>COUNTIF(H444:H478,"*Scotland*")</f>
        <v>16</v>
      </c>
      <c r="L27">
        <f>COUNTIF(H444:H478,"*Ireland*")</f>
        <v>15</v>
      </c>
      <c r="M27">
        <f>COUNTIF(H444:H478,"*England*")</f>
        <v>3</v>
      </c>
      <c r="O27">
        <f>SUM(K27:N27)</f>
        <v>34</v>
      </c>
      <c r="Q27" s="14" t="s">
        <v>339</v>
      </c>
      <c r="R27" s="15">
        <f>R11/V11</f>
        <v>0.53125</v>
      </c>
      <c r="S27" s="15">
        <f>S11/V11</f>
        <v>0.421875</v>
      </c>
      <c r="T27" s="15">
        <f>T11/V11</f>
        <v>4.6875E-2</v>
      </c>
      <c r="U27" s="13"/>
    </row>
    <row r="28" spans="1:22" x14ac:dyDescent="0.25">
      <c r="A28">
        <v>162</v>
      </c>
      <c r="B28">
        <v>78</v>
      </c>
      <c r="C28" t="s">
        <v>40</v>
      </c>
      <c r="D28" t="s">
        <v>122</v>
      </c>
      <c r="E28" t="s">
        <v>8</v>
      </c>
      <c r="F28">
        <v>1</v>
      </c>
      <c r="G28">
        <v>1840</v>
      </c>
      <c r="H28" t="s">
        <v>12</v>
      </c>
      <c r="Q28" s="13"/>
      <c r="R28" s="15">
        <f>AVERAGE(R24:R27)</f>
        <v>0.69538847378574076</v>
      </c>
      <c r="S28" s="15">
        <f>AVERAGE(S24:S27)</f>
        <v>0.27596581675122878</v>
      </c>
      <c r="T28" s="15">
        <f>AVERAGE(T24:T27)</f>
        <v>2.8645709463030494E-2</v>
      </c>
      <c r="U28" s="13"/>
    </row>
    <row r="29" spans="1:22" x14ac:dyDescent="0.25">
      <c r="A29">
        <v>175</v>
      </c>
      <c r="B29">
        <v>80</v>
      </c>
      <c r="C29" t="s">
        <v>33</v>
      </c>
      <c r="D29" t="s">
        <v>128</v>
      </c>
      <c r="E29" t="s">
        <v>22</v>
      </c>
      <c r="F29">
        <v>1</v>
      </c>
      <c r="G29">
        <v>1840</v>
      </c>
      <c r="H29" t="s">
        <v>12</v>
      </c>
      <c r="J29" s="9" t="s">
        <v>3</v>
      </c>
      <c r="K29" s="9" t="s">
        <v>9</v>
      </c>
      <c r="L29" s="9" t="s">
        <v>37</v>
      </c>
      <c r="M29" s="9" t="s">
        <v>67</v>
      </c>
      <c r="N29" s="9"/>
      <c r="O29" s="9" t="s">
        <v>322</v>
      </c>
    </row>
    <row r="30" spans="1:22" x14ac:dyDescent="0.25">
      <c r="A30">
        <v>188</v>
      </c>
      <c r="B30">
        <v>82</v>
      </c>
      <c r="C30" t="s">
        <v>134</v>
      </c>
      <c r="D30" t="s">
        <v>135</v>
      </c>
      <c r="E30" t="s">
        <v>22</v>
      </c>
      <c r="F30">
        <v>1</v>
      </c>
      <c r="G30">
        <v>1840</v>
      </c>
      <c r="H30" t="s">
        <v>9</v>
      </c>
      <c r="J30" s="8" t="s">
        <v>335</v>
      </c>
      <c r="K30">
        <f>COUNTIF(H479:H495,"*Scotland*")</f>
        <v>8</v>
      </c>
      <c r="L30">
        <f>COUNTIF(H479:H495,"*Ireland*")</f>
        <v>9</v>
      </c>
      <c r="M30">
        <f>COUNTIF(H479:H495,"*England*")</f>
        <v>0</v>
      </c>
      <c r="O30">
        <f>SUM(K30:N30)</f>
        <v>17</v>
      </c>
    </row>
    <row r="31" spans="1:22" x14ac:dyDescent="0.25">
      <c r="A31">
        <v>189</v>
      </c>
      <c r="B31">
        <v>82</v>
      </c>
      <c r="C31" t="s">
        <v>20</v>
      </c>
      <c r="D31" t="s">
        <v>136</v>
      </c>
      <c r="E31" t="s">
        <v>22</v>
      </c>
      <c r="F31">
        <v>1</v>
      </c>
      <c r="G31">
        <v>1840</v>
      </c>
      <c r="H31" t="s">
        <v>9</v>
      </c>
    </row>
    <row r="32" spans="1:22" x14ac:dyDescent="0.25">
      <c r="A32">
        <v>602</v>
      </c>
      <c r="B32" s="1">
        <v>25</v>
      </c>
      <c r="C32" t="s">
        <v>13</v>
      </c>
      <c r="D32" t="s">
        <v>18</v>
      </c>
      <c r="E32" t="s">
        <v>8</v>
      </c>
      <c r="F32">
        <v>2</v>
      </c>
      <c r="G32">
        <v>1839</v>
      </c>
      <c r="H32" t="s">
        <v>12</v>
      </c>
      <c r="J32" s="9" t="s">
        <v>3</v>
      </c>
      <c r="K32" s="9" t="s">
        <v>9</v>
      </c>
      <c r="L32" s="9" t="s">
        <v>37</v>
      </c>
      <c r="M32" s="9" t="s">
        <v>67</v>
      </c>
      <c r="N32" s="9"/>
      <c r="O32" s="9" t="s">
        <v>322</v>
      </c>
    </row>
    <row r="33" spans="1:15" x14ac:dyDescent="0.25">
      <c r="A33">
        <v>512</v>
      </c>
      <c r="B33" s="1">
        <v>26</v>
      </c>
      <c r="C33" t="s">
        <v>155</v>
      </c>
      <c r="D33" t="s">
        <v>292</v>
      </c>
      <c r="E33" t="s">
        <v>8</v>
      </c>
      <c r="F33">
        <v>2</v>
      </c>
      <c r="G33">
        <v>1839</v>
      </c>
      <c r="H33" t="s">
        <v>12</v>
      </c>
      <c r="J33" s="8" t="s">
        <v>336</v>
      </c>
      <c r="K33">
        <f>COUNTIF(H496:H508,"*Scotland*")</f>
        <v>10</v>
      </c>
      <c r="L33">
        <f>COUNTIF(H496:H508,"*Ireland*")</f>
        <v>3</v>
      </c>
      <c r="M33">
        <f>COUNTIF(H496:H508,"*England*")</f>
        <v>0</v>
      </c>
      <c r="N33">
        <v>8</v>
      </c>
      <c r="O33">
        <f>SUM(K33:N33)</f>
        <v>21</v>
      </c>
    </row>
    <row r="34" spans="1:15" x14ac:dyDescent="0.25">
      <c r="A34">
        <v>261</v>
      </c>
      <c r="B34" s="1">
        <v>60</v>
      </c>
      <c r="C34" t="s">
        <v>65</v>
      </c>
      <c r="D34" t="s">
        <v>169</v>
      </c>
      <c r="E34" t="s">
        <v>8</v>
      </c>
      <c r="F34">
        <v>2</v>
      </c>
      <c r="G34">
        <v>1839</v>
      </c>
      <c r="H34" t="s">
        <v>12</v>
      </c>
    </row>
    <row r="35" spans="1:15" x14ac:dyDescent="0.25">
      <c r="A35">
        <v>97</v>
      </c>
      <c r="B35">
        <v>70</v>
      </c>
      <c r="C35" t="s">
        <v>87</v>
      </c>
      <c r="D35" t="s">
        <v>86</v>
      </c>
      <c r="E35" t="s">
        <v>8</v>
      </c>
      <c r="F35">
        <v>2</v>
      </c>
      <c r="G35">
        <v>1839</v>
      </c>
      <c r="H35" t="s">
        <v>37</v>
      </c>
    </row>
    <row r="36" spans="1:15" x14ac:dyDescent="0.25">
      <c r="A36">
        <v>143</v>
      </c>
      <c r="B36">
        <v>77</v>
      </c>
      <c r="C36" t="s">
        <v>6</v>
      </c>
      <c r="D36" t="s">
        <v>112</v>
      </c>
      <c r="E36" t="s">
        <v>8</v>
      </c>
      <c r="F36">
        <v>2</v>
      </c>
      <c r="G36">
        <v>1839</v>
      </c>
      <c r="H36" t="s">
        <v>12</v>
      </c>
    </row>
    <row r="37" spans="1:15" x14ac:dyDescent="0.25">
      <c r="A37">
        <v>201</v>
      </c>
      <c r="B37">
        <v>84</v>
      </c>
      <c r="C37" t="s">
        <v>6</v>
      </c>
      <c r="D37" t="s">
        <v>140</v>
      </c>
      <c r="E37" t="s">
        <v>8</v>
      </c>
      <c r="F37">
        <v>2</v>
      </c>
      <c r="G37">
        <v>1839</v>
      </c>
      <c r="H37" t="s">
        <v>9</v>
      </c>
      <c r="O37">
        <f>SUM(O1:O34)</f>
        <v>507</v>
      </c>
    </row>
    <row r="38" spans="1:15" x14ac:dyDescent="0.25">
      <c r="A38">
        <v>216</v>
      </c>
      <c r="B38">
        <v>86</v>
      </c>
      <c r="C38" t="s">
        <v>114</v>
      </c>
      <c r="D38" t="s">
        <v>144</v>
      </c>
      <c r="E38" t="s">
        <v>8</v>
      </c>
      <c r="F38">
        <v>2</v>
      </c>
      <c r="G38">
        <v>1839</v>
      </c>
      <c r="H38" t="s">
        <v>12</v>
      </c>
      <c r="N38" t="s">
        <v>325</v>
      </c>
      <c r="O38">
        <v>1</v>
      </c>
    </row>
    <row r="39" spans="1:15" ht="18.75" x14ac:dyDescent="0.3">
      <c r="A39">
        <v>566</v>
      </c>
      <c r="B39" s="1">
        <v>33</v>
      </c>
      <c r="C39" t="s">
        <v>171</v>
      </c>
      <c r="D39" t="s">
        <v>313</v>
      </c>
      <c r="E39" t="s">
        <v>22</v>
      </c>
      <c r="F39">
        <v>3</v>
      </c>
      <c r="G39">
        <v>1838</v>
      </c>
      <c r="H39" t="s">
        <v>12</v>
      </c>
      <c r="O39" s="10">
        <f>O37+O38</f>
        <v>508</v>
      </c>
    </row>
    <row r="40" spans="1:15" x14ac:dyDescent="0.25">
      <c r="A40">
        <v>573</v>
      </c>
      <c r="B40" s="1">
        <v>34</v>
      </c>
      <c r="C40" t="s">
        <v>41</v>
      </c>
      <c r="D40" t="s">
        <v>316</v>
      </c>
      <c r="E40" t="s">
        <v>22</v>
      </c>
      <c r="F40">
        <v>3</v>
      </c>
      <c r="G40">
        <v>1838</v>
      </c>
      <c r="H40" t="s">
        <v>12</v>
      </c>
    </row>
    <row r="41" spans="1:15" x14ac:dyDescent="0.25">
      <c r="A41">
        <v>482</v>
      </c>
      <c r="B41" s="1">
        <v>39</v>
      </c>
      <c r="C41" t="s">
        <v>17</v>
      </c>
      <c r="D41" t="s">
        <v>280</v>
      </c>
      <c r="E41" t="s">
        <v>8</v>
      </c>
      <c r="F41">
        <v>3</v>
      </c>
      <c r="G41">
        <v>1838</v>
      </c>
      <c r="H41" t="s">
        <v>12</v>
      </c>
    </row>
    <row r="42" spans="1:15" x14ac:dyDescent="0.25">
      <c r="A42">
        <v>430</v>
      </c>
      <c r="B42" s="1">
        <v>44</v>
      </c>
      <c r="C42" t="s">
        <v>6</v>
      </c>
      <c r="D42" t="s">
        <v>262</v>
      </c>
      <c r="E42" t="s">
        <v>8</v>
      </c>
      <c r="F42">
        <v>3</v>
      </c>
      <c r="G42">
        <v>1838</v>
      </c>
      <c r="H42" t="s">
        <v>12</v>
      </c>
    </row>
    <row r="43" spans="1:15" x14ac:dyDescent="0.25">
      <c r="A43">
        <v>439</v>
      </c>
      <c r="B43" s="1">
        <v>46</v>
      </c>
      <c r="C43" t="s">
        <v>268</v>
      </c>
      <c r="D43" t="s">
        <v>267</v>
      </c>
      <c r="E43" t="s">
        <v>8</v>
      </c>
      <c r="F43">
        <v>3</v>
      </c>
      <c r="G43">
        <v>1838</v>
      </c>
      <c r="H43" t="s">
        <v>12</v>
      </c>
    </row>
    <row r="44" spans="1:15" x14ac:dyDescent="0.25">
      <c r="A44">
        <v>419</v>
      </c>
      <c r="B44" s="1">
        <v>54</v>
      </c>
      <c r="C44" t="s">
        <v>258</v>
      </c>
      <c r="D44" t="s">
        <v>256</v>
      </c>
      <c r="E44" t="s">
        <v>22</v>
      </c>
      <c r="F44">
        <v>3</v>
      </c>
      <c r="G44">
        <v>1838</v>
      </c>
      <c r="H44" t="s">
        <v>12</v>
      </c>
    </row>
    <row r="45" spans="1:15" x14ac:dyDescent="0.25">
      <c r="A45">
        <v>11</v>
      </c>
      <c r="B45">
        <v>60</v>
      </c>
      <c r="C45" t="s">
        <v>6</v>
      </c>
      <c r="D45" t="s">
        <v>24</v>
      </c>
      <c r="E45" t="s">
        <v>8</v>
      </c>
      <c r="F45">
        <v>3</v>
      </c>
      <c r="G45">
        <v>1838</v>
      </c>
      <c r="H45" t="s">
        <v>12</v>
      </c>
    </row>
    <row r="46" spans="1:15" x14ac:dyDescent="0.25">
      <c r="A46">
        <v>63</v>
      </c>
      <c r="B46">
        <v>67</v>
      </c>
      <c r="C46" t="s">
        <v>17</v>
      </c>
      <c r="D46" t="s">
        <v>63</v>
      </c>
      <c r="E46" t="s">
        <v>8</v>
      </c>
      <c r="F46">
        <v>3</v>
      </c>
      <c r="G46">
        <v>1838</v>
      </c>
      <c r="H46" t="s">
        <v>9</v>
      </c>
    </row>
    <row r="47" spans="1:15" x14ac:dyDescent="0.25">
      <c r="A47">
        <v>311</v>
      </c>
      <c r="B47" s="1">
        <v>70</v>
      </c>
      <c r="C47" t="s">
        <v>219</v>
      </c>
      <c r="D47" t="s">
        <v>218</v>
      </c>
      <c r="E47" t="s">
        <v>8</v>
      </c>
      <c r="F47">
        <v>3</v>
      </c>
      <c r="G47">
        <v>1838</v>
      </c>
      <c r="H47" t="s">
        <v>12</v>
      </c>
    </row>
    <row r="48" spans="1:15" x14ac:dyDescent="0.25">
      <c r="A48">
        <v>341</v>
      </c>
      <c r="B48" s="1">
        <v>76</v>
      </c>
      <c r="C48" t="s">
        <v>17</v>
      </c>
      <c r="D48" t="s">
        <v>231</v>
      </c>
      <c r="E48" t="s">
        <v>8</v>
      </c>
      <c r="F48">
        <v>3</v>
      </c>
      <c r="G48">
        <v>1838</v>
      </c>
      <c r="H48" t="s">
        <v>9</v>
      </c>
    </row>
    <row r="49" spans="1:9" x14ac:dyDescent="0.25">
      <c r="A49">
        <v>383</v>
      </c>
      <c r="B49" s="1">
        <v>82</v>
      </c>
      <c r="C49" t="s">
        <v>167</v>
      </c>
      <c r="D49" t="s">
        <v>245</v>
      </c>
      <c r="E49" t="s">
        <v>22</v>
      </c>
      <c r="F49">
        <v>3</v>
      </c>
      <c r="G49">
        <v>1838</v>
      </c>
      <c r="H49" t="s">
        <v>12</v>
      </c>
    </row>
    <row r="50" spans="1:9" x14ac:dyDescent="0.25">
      <c r="A50">
        <v>405</v>
      </c>
      <c r="B50" s="1">
        <v>86</v>
      </c>
      <c r="C50" t="s">
        <v>20</v>
      </c>
      <c r="D50" t="s">
        <v>250</v>
      </c>
      <c r="E50" t="s">
        <v>22</v>
      </c>
      <c r="F50">
        <v>3</v>
      </c>
      <c r="G50">
        <v>1838</v>
      </c>
      <c r="H50" t="s">
        <v>12</v>
      </c>
    </row>
    <row r="51" spans="1:9" x14ac:dyDescent="0.25">
      <c r="A51">
        <v>224</v>
      </c>
      <c r="B51">
        <v>87</v>
      </c>
      <c r="C51" t="s">
        <v>17</v>
      </c>
      <c r="D51" t="s">
        <v>146</v>
      </c>
      <c r="E51" t="s">
        <v>8</v>
      </c>
      <c r="F51">
        <v>3</v>
      </c>
      <c r="G51">
        <v>1838</v>
      </c>
      <c r="H51" t="s">
        <v>37</v>
      </c>
    </row>
    <row r="52" spans="1:9" x14ac:dyDescent="0.25">
      <c r="A52">
        <v>601</v>
      </c>
      <c r="B52" s="1">
        <v>25</v>
      </c>
      <c r="C52" t="s">
        <v>320</v>
      </c>
      <c r="D52" t="s">
        <v>18</v>
      </c>
      <c r="E52" t="s">
        <v>8</v>
      </c>
      <c r="F52">
        <v>4</v>
      </c>
      <c r="G52">
        <v>1837</v>
      </c>
      <c r="H52" t="s">
        <v>12</v>
      </c>
    </row>
    <row r="53" spans="1:9" x14ac:dyDescent="0.25">
      <c r="A53">
        <v>525</v>
      </c>
      <c r="B53" s="1">
        <v>28</v>
      </c>
      <c r="C53" t="s">
        <v>171</v>
      </c>
      <c r="D53" t="s">
        <v>297</v>
      </c>
      <c r="E53" t="s">
        <v>22</v>
      </c>
      <c r="F53">
        <v>4</v>
      </c>
      <c r="G53">
        <v>1837</v>
      </c>
      <c r="H53" t="s">
        <v>12</v>
      </c>
    </row>
    <row r="54" spans="1:9" x14ac:dyDescent="0.25">
      <c r="A54">
        <v>593</v>
      </c>
      <c r="B54" s="1">
        <v>38</v>
      </c>
      <c r="C54" t="s">
        <v>90</v>
      </c>
      <c r="D54" t="s">
        <v>241</v>
      </c>
      <c r="E54" t="s">
        <v>22</v>
      </c>
      <c r="F54">
        <v>4</v>
      </c>
      <c r="G54">
        <v>1837</v>
      </c>
      <c r="H54" t="s">
        <v>9</v>
      </c>
    </row>
    <row r="55" spans="1:9" x14ac:dyDescent="0.25">
      <c r="A55">
        <v>438</v>
      </c>
      <c r="B55" s="1">
        <v>46</v>
      </c>
      <c r="C55" t="s">
        <v>23</v>
      </c>
      <c r="D55" t="s">
        <v>267</v>
      </c>
      <c r="E55" t="s">
        <v>22</v>
      </c>
      <c r="F55">
        <v>4</v>
      </c>
      <c r="G55">
        <v>1837</v>
      </c>
      <c r="H55" t="s">
        <v>12</v>
      </c>
    </row>
    <row r="56" spans="1:9" x14ac:dyDescent="0.25">
      <c r="A56">
        <v>477</v>
      </c>
      <c r="B56" s="1">
        <v>53</v>
      </c>
      <c r="C56" t="s">
        <v>172</v>
      </c>
      <c r="D56" t="s">
        <v>278</v>
      </c>
      <c r="E56" t="s">
        <v>22</v>
      </c>
      <c r="F56">
        <v>4</v>
      </c>
      <c r="G56">
        <v>1837</v>
      </c>
      <c r="H56" t="s">
        <v>12</v>
      </c>
    </row>
    <row r="57" spans="1:9" x14ac:dyDescent="0.25">
      <c r="A57">
        <v>413</v>
      </c>
      <c r="B57" s="1">
        <v>55</v>
      </c>
      <c r="C57" t="s">
        <v>13</v>
      </c>
      <c r="D57" t="s">
        <v>251</v>
      </c>
      <c r="E57" t="s">
        <v>8</v>
      </c>
      <c r="F57">
        <v>4</v>
      </c>
      <c r="G57">
        <v>1837</v>
      </c>
      <c r="H57" t="s">
        <v>12</v>
      </c>
    </row>
    <row r="58" spans="1:9" x14ac:dyDescent="0.25">
      <c r="A58">
        <v>260</v>
      </c>
      <c r="B58" s="1">
        <v>60</v>
      </c>
      <c r="C58" t="s">
        <v>171</v>
      </c>
      <c r="D58" t="s">
        <v>169</v>
      </c>
      <c r="E58" t="s">
        <v>22</v>
      </c>
      <c r="F58">
        <v>4</v>
      </c>
      <c r="G58">
        <v>1837</v>
      </c>
      <c r="H58" t="s">
        <v>12</v>
      </c>
    </row>
    <row r="59" spans="1:9" x14ac:dyDescent="0.25">
      <c r="A59">
        <v>96</v>
      </c>
      <c r="B59">
        <v>70</v>
      </c>
      <c r="C59" t="s">
        <v>17</v>
      </c>
      <c r="D59" t="s">
        <v>86</v>
      </c>
      <c r="E59" t="s">
        <v>8</v>
      </c>
      <c r="F59">
        <v>4</v>
      </c>
      <c r="G59">
        <v>1837</v>
      </c>
      <c r="H59" t="s">
        <v>37</v>
      </c>
    </row>
    <row r="60" spans="1:9" x14ac:dyDescent="0.25">
      <c r="A60">
        <v>315</v>
      </c>
      <c r="B60" s="1">
        <v>71</v>
      </c>
      <c r="C60" t="s">
        <v>20</v>
      </c>
      <c r="D60" t="s">
        <v>220</v>
      </c>
      <c r="E60" t="s">
        <v>22</v>
      </c>
      <c r="F60">
        <v>4</v>
      </c>
      <c r="G60">
        <v>1837</v>
      </c>
      <c r="H60" t="s">
        <v>12</v>
      </c>
    </row>
    <row r="61" spans="1:9" x14ac:dyDescent="0.25">
      <c r="A61">
        <v>118</v>
      </c>
      <c r="B61">
        <v>73</v>
      </c>
      <c r="C61" t="s">
        <v>10</v>
      </c>
      <c r="D61" t="s">
        <v>68</v>
      </c>
      <c r="E61" t="s">
        <v>8</v>
      </c>
      <c r="F61">
        <v>4</v>
      </c>
      <c r="G61">
        <v>1837</v>
      </c>
      <c r="H61" t="s">
        <v>12</v>
      </c>
    </row>
    <row r="62" spans="1:9" x14ac:dyDescent="0.25">
      <c r="A62">
        <v>186</v>
      </c>
      <c r="B62">
        <v>82</v>
      </c>
      <c r="C62" t="s">
        <v>132</v>
      </c>
      <c r="D62" t="s">
        <v>130</v>
      </c>
      <c r="E62" t="s">
        <v>8</v>
      </c>
      <c r="F62">
        <v>4</v>
      </c>
      <c r="G62">
        <v>1837</v>
      </c>
      <c r="H62" t="s">
        <v>9</v>
      </c>
    </row>
    <row r="63" spans="1:9" x14ac:dyDescent="0.25">
      <c r="A63">
        <v>215</v>
      </c>
      <c r="B63">
        <v>86</v>
      </c>
      <c r="C63" t="s">
        <v>65</v>
      </c>
      <c r="D63" t="s">
        <v>144</v>
      </c>
      <c r="E63" t="s">
        <v>8</v>
      </c>
      <c r="F63">
        <v>4</v>
      </c>
      <c r="G63">
        <v>1837</v>
      </c>
      <c r="H63" t="s">
        <v>12</v>
      </c>
    </row>
    <row r="64" spans="1:9" x14ac:dyDescent="0.25">
      <c r="A64">
        <v>236</v>
      </c>
      <c r="B64" s="3">
        <v>89</v>
      </c>
      <c r="C64" s="3" t="s">
        <v>6</v>
      </c>
      <c r="D64" s="3" t="s">
        <v>156</v>
      </c>
      <c r="E64" s="3" t="s">
        <v>8</v>
      </c>
      <c r="F64" s="3">
        <v>4</v>
      </c>
      <c r="G64" s="3">
        <v>1837</v>
      </c>
      <c r="H64" s="3" t="s">
        <v>12</v>
      </c>
      <c r="I64" s="3"/>
    </row>
    <row r="65" spans="1:9" x14ac:dyDescent="0.25">
      <c r="A65">
        <v>542</v>
      </c>
      <c r="B65" s="1">
        <v>30</v>
      </c>
      <c r="C65" t="s">
        <v>104</v>
      </c>
      <c r="D65" t="s">
        <v>305</v>
      </c>
      <c r="E65" t="s">
        <v>8</v>
      </c>
      <c r="F65">
        <v>5</v>
      </c>
      <c r="G65">
        <v>1836</v>
      </c>
      <c r="H65" t="s">
        <v>12</v>
      </c>
    </row>
    <row r="66" spans="1:9" x14ac:dyDescent="0.25">
      <c r="A66">
        <v>578</v>
      </c>
      <c r="B66" s="1">
        <v>35</v>
      </c>
      <c r="C66" t="s">
        <v>13</v>
      </c>
      <c r="D66" t="s">
        <v>317</v>
      </c>
      <c r="E66" t="s">
        <v>8</v>
      </c>
      <c r="F66">
        <v>5</v>
      </c>
      <c r="G66">
        <v>1836</v>
      </c>
      <c r="H66" t="s">
        <v>12</v>
      </c>
    </row>
    <row r="67" spans="1:9" x14ac:dyDescent="0.25">
      <c r="A67">
        <v>481</v>
      </c>
      <c r="B67" s="1">
        <v>39</v>
      </c>
      <c r="C67" t="s">
        <v>52</v>
      </c>
      <c r="D67" t="s">
        <v>280</v>
      </c>
      <c r="E67" t="s">
        <v>22</v>
      </c>
      <c r="F67">
        <v>5</v>
      </c>
      <c r="G67">
        <v>1836</v>
      </c>
      <c r="H67" t="s">
        <v>12</v>
      </c>
    </row>
    <row r="68" spans="1:9" x14ac:dyDescent="0.25">
      <c r="A68">
        <v>492</v>
      </c>
      <c r="B68" s="1">
        <v>40</v>
      </c>
      <c r="C68" t="s">
        <v>167</v>
      </c>
      <c r="D68" t="s">
        <v>105</v>
      </c>
      <c r="E68" t="s">
        <v>22</v>
      </c>
      <c r="F68">
        <v>5</v>
      </c>
      <c r="G68">
        <v>1836</v>
      </c>
      <c r="H68" t="s">
        <v>12</v>
      </c>
    </row>
    <row r="69" spans="1:9" x14ac:dyDescent="0.25">
      <c r="A69">
        <v>457</v>
      </c>
      <c r="B69" s="1">
        <v>50</v>
      </c>
      <c r="C69" t="s">
        <v>172</v>
      </c>
      <c r="D69" t="s">
        <v>213</v>
      </c>
      <c r="E69" t="s">
        <v>22</v>
      </c>
      <c r="F69">
        <v>5</v>
      </c>
      <c r="G69">
        <v>1836</v>
      </c>
      <c r="H69" t="s">
        <v>37</v>
      </c>
    </row>
    <row r="70" spans="1:9" x14ac:dyDescent="0.25">
      <c r="A70">
        <v>476</v>
      </c>
      <c r="B70" s="1">
        <v>53</v>
      </c>
      <c r="C70" t="s">
        <v>52</v>
      </c>
      <c r="D70" t="s">
        <v>278</v>
      </c>
      <c r="E70" t="s">
        <v>22</v>
      </c>
      <c r="F70">
        <v>5</v>
      </c>
      <c r="G70">
        <v>1836</v>
      </c>
      <c r="H70" t="s">
        <v>12</v>
      </c>
    </row>
    <row r="71" spans="1:9" x14ac:dyDescent="0.25">
      <c r="A71">
        <v>254</v>
      </c>
      <c r="B71" s="3">
        <v>59</v>
      </c>
      <c r="C71" s="3" t="s">
        <v>167</v>
      </c>
      <c r="D71" s="3" t="s">
        <v>166</v>
      </c>
      <c r="E71" s="3" t="s">
        <v>22</v>
      </c>
      <c r="F71" s="3">
        <v>5</v>
      </c>
      <c r="G71" s="3">
        <v>1836</v>
      </c>
      <c r="H71" s="3" t="s">
        <v>9</v>
      </c>
      <c r="I71" s="3"/>
    </row>
    <row r="72" spans="1:9" x14ac:dyDescent="0.25">
      <c r="A72">
        <v>283</v>
      </c>
      <c r="B72" s="1">
        <v>65</v>
      </c>
      <c r="C72" t="s">
        <v>74</v>
      </c>
      <c r="D72" t="s">
        <v>51</v>
      </c>
      <c r="E72" t="s">
        <v>22</v>
      </c>
      <c r="F72">
        <v>5</v>
      </c>
      <c r="G72">
        <v>1836</v>
      </c>
      <c r="H72" t="s">
        <v>12</v>
      </c>
    </row>
    <row r="73" spans="1:9" x14ac:dyDescent="0.25">
      <c r="A73">
        <v>39</v>
      </c>
      <c r="B73">
        <v>66</v>
      </c>
      <c r="C73" t="s">
        <v>41</v>
      </c>
      <c r="D73" t="s">
        <v>50</v>
      </c>
      <c r="E73" t="s">
        <v>22</v>
      </c>
      <c r="F73">
        <v>5</v>
      </c>
      <c r="G73">
        <v>1836</v>
      </c>
      <c r="H73" t="s">
        <v>37</v>
      </c>
    </row>
    <row r="74" spans="1:9" x14ac:dyDescent="0.25">
      <c r="A74">
        <v>46</v>
      </c>
      <c r="B74">
        <v>66</v>
      </c>
      <c r="C74" t="s">
        <v>41</v>
      </c>
      <c r="D74" t="s">
        <v>54</v>
      </c>
      <c r="E74" t="s">
        <v>22</v>
      </c>
      <c r="F74">
        <v>5</v>
      </c>
      <c r="G74">
        <v>1836</v>
      </c>
      <c r="H74" t="s">
        <v>12</v>
      </c>
    </row>
    <row r="75" spans="1:9" x14ac:dyDescent="0.25">
      <c r="A75">
        <v>50</v>
      </c>
      <c r="B75">
        <v>66</v>
      </c>
      <c r="C75" t="s">
        <v>31</v>
      </c>
      <c r="D75" t="s">
        <v>57</v>
      </c>
      <c r="E75" t="s">
        <v>22</v>
      </c>
      <c r="F75">
        <v>5</v>
      </c>
      <c r="G75">
        <v>1836</v>
      </c>
      <c r="H75" t="s">
        <v>12</v>
      </c>
    </row>
    <row r="76" spans="1:9" x14ac:dyDescent="0.25">
      <c r="A76">
        <v>89</v>
      </c>
      <c r="B76">
        <v>70</v>
      </c>
      <c r="C76" t="s">
        <v>10</v>
      </c>
      <c r="D76" t="s">
        <v>82</v>
      </c>
      <c r="E76" t="s">
        <v>8</v>
      </c>
      <c r="F76">
        <v>5</v>
      </c>
      <c r="G76">
        <v>1836</v>
      </c>
      <c r="H76" t="s">
        <v>12</v>
      </c>
    </row>
    <row r="77" spans="1:9" x14ac:dyDescent="0.25">
      <c r="A77">
        <v>93</v>
      </c>
      <c r="B77">
        <v>70</v>
      </c>
      <c r="C77" t="s">
        <v>41</v>
      </c>
      <c r="D77" t="s">
        <v>83</v>
      </c>
      <c r="E77" t="s">
        <v>22</v>
      </c>
      <c r="F77">
        <v>5</v>
      </c>
      <c r="G77">
        <v>1836</v>
      </c>
      <c r="H77" t="s">
        <v>12</v>
      </c>
    </row>
    <row r="78" spans="1:9" x14ac:dyDescent="0.25">
      <c r="A78">
        <v>340</v>
      </c>
      <c r="B78" s="1">
        <v>76</v>
      </c>
      <c r="C78" t="s">
        <v>33</v>
      </c>
      <c r="D78" t="s">
        <v>231</v>
      </c>
      <c r="E78" t="s">
        <v>22</v>
      </c>
      <c r="F78">
        <v>5</v>
      </c>
      <c r="G78">
        <v>1836</v>
      </c>
      <c r="H78" t="s">
        <v>9</v>
      </c>
    </row>
    <row r="79" spans="1:9" x14ac:dyDescent="0.25">
      <c r="A79">
        <v>141</v>
      </c>
      <c r="B79">
        <v>77</v>
      </c>
      <c r="C79" t="s">
        <v>53</v>
      </c>
      <c r="D79" t="s">
        <v>112</v>
      </c>
      <c r="E79" t="s">
        <v>8</v>
      </c>
      <c r="F79">
        <v>5</v>
      </c>
      <c r="G79">
        <v>1836</v>
      </c>
      <c r="H79" t="s">
        <v>12</v>
      </c>
    </row>
    <row r="80" spans="1:9" x14ac:dyDescent="0.25">
      <c r="A80">
        <v>142</v>
      </c>
      <c r="B80">
        <v>77</v>
      </c>
      <c r="C80" t="s">
        <v>33</v>
      </c>
      <c r="D80" t="s">
        <v>112</v>
      </c>
      <c r="E80" t="s">
        <v>22</v>
      </c>
      <c r="F80">
        <v>5</v>
      </c>
      <c r="G80">
        <v>1836</v>
      </c>
      <c r="H80" t="s">
        <v>12</v>
      </c>
    </row>
    <row r="81" spans="1:8" x14ac:dyDescent="0.25">
      <c r="A81">
        <v>377</v>
      </c>
      <c r="B81" s="1">
        <v>82</v>
      </c>
      <c r="C81" t="s">
        <v>17</v>
      </c>
      <c r="D81" t="s">
        <v>242</v>
      </c>
      <c r="E81" t="s">
        <v>8</v>
      </c>
      <c r="F81">
        <v>5</v>
      </c>
      <c r="G81">
        <v>1836</v>
      </c>
      <c r="H81" t="s">
        <v>12</v>
      </c>
    </row>
    <row r="82" spans="1:8" x14ac:dyDescent="0.25">
      <c r="A82">
        <v>194</v>
      </c>
      <c r="B82">
        <v>83</v>
      </c>
      <c r="C82" t="s">
        <v>23</v>
      </c>
      <c r="D82" t="s">
        <v>138</v>
      </c>
      <c r="E82" t="s">
        <v>22</v>
      </c>
      <c r="F82">
        <v>5</v>
      </c>
      <c r="G82">
        <v>1836</v>
      </c>
      <c r="H82" t="s">
        <v>12</v>
      </c>
    </row>
    <row r="83" spans="1:8" x14ac:dyDescent="0.25">
      <c r="A83">
        <v>404</v>
      </c>
      <c r="B83" s="1">
        <v>86</v>
      </c>
      <c r="C83" t="s">
        <v>41</v>
      </c>
      <c r="D83" t="s">
        <v>250</v>
      </c>
      <c r="E83" t="s">
        <v>22</v>
      </c>
      <c r="F83">
        <v>5</v>
      </c>
      <c r="G83">
        <v>1836</v>
      </c>
      <c r="H83" t="s">
        <v>12</v>
      </c>
    </row>
    <row r="84" spans="1:8" x14ac:dyDescent="0.25">
      <c r="A84">
        <v>223</v>
      </c>
      <c r="B84">
        <v>87</v>
      </c>
      <c r="C84" t="s">
        <v>33</v>
      </c>
      <c r="D84" t="s">
        <v>146</v>
      </c>
      <c r="E84" t="s">
        <v>22</v>
      </c>
      <c r="F84">
        <v>5</v>
      </c>
      <c r="G84">
        <v>1836</v>
      </c>
      <c r="H84" t="s">
        <v>37</v>
      </c>
    </row>
    <row r="85" spans="1:8" x14ac:dyDescent="0.25">
      <c r="A85">
        <v>600</v>
      </c>
      <c r="B85" s="1">
        <v>25</v>
      </c>
      <c r="C85" t="s">
        <v>172</v>
      </c>
      <c r="D85" t="s">
        <v>18</v>
      </c>
      <c r="E85" t="s">
        <v>22</v>
      </c>
      <c r="F85">
        <v>6</v>
      </c>
      <c r="G85">
        <v>1835</v>
      </c>
      <c r="H85" t="s">
        <v>12</v>
      </c>
    </row>
    <row r="86" spans="1:8" x14ac:dyDescent="0.25">
      <c r="A86">
        <v>572</v>
      </c>
      <c r="B86" s="1">
        <v>34</v>
      </c>
      <c r="C86" t="s">
        <v>74</v>
      </c>
      <c r="D86" t="s">
        <v>316</v>
      </c>
      <c r="E86" t="s">
        <v>22</v>
      </c>
      <c r="F86">
        <v>6</v>
      </c>
      <c r="G86">
        <v>1835</v>
      </c>
      <c r="H86" t="s">
        <v>9</v>
      </c>
    </row>
    <row r="87" spans="1:8" x14ac:dyDescent="0.25">
      <c r="A87">
        <v>592</v>
      </c>
      <c r="B87" s="1">
        <v>38</v>
      </c>
      <c r="C87" t="s">
        <v>74</v>
      </c>
      <c r="D87" t="s">
        <v>241</v>
      </c>
      <c r="E87" t="s">
        <v>22</v>
      </c>
      <c r="F87">
        <v>6</v>
      </c>
      <c r="G87">
        <v>1835</v>
      </c>
      <c r="H87" t="s">
        <v>12</v>
      </c>
    </row>
    <row r="88" spans="1:8" x14ac:dyDescent="0.25">
      <c r="A88">
        <v>434</v>
      </c>
      <c r="B88" s="1">
        <v>45</v>
      </c>
      <c r="C88" t="s">
        <v>40</v>
      </c>
      <c r="D88" t="s">
        <v>266</v>
      </c>
      <c r="E88" t="s">
        <v>8</v>
      </c>
      <c r="F88">
        <v>6</v>
      </c>
      <c r="G88">
        <v>1835</v>
      </c>
      <c r="H88" t="s">
        <v>12</v>
      </c>
    </row>
    <row r="89" spans="1:8" x14ac:dyDescent="0.25">
      <c r="A89">
        <v>437</v>
      </c>
      <c r="B89" s="1">
        <v>46</v>
      </c>
      <c r="C89" t="s">
        <v>6</v>
      </c>
      <c r="D89" t="s">
        <v>267</v>
      </c>
      <c r="E89" t="s">
        <v>8</v>
      </c>
      <c r="F89">
        <v>6</v>
      </c>
      <c r="G89">
        <v>1835</v>
      </c>
      <c r="H89" t="s">
        <v>12</v>
      </c>
    </row>
    <row r="90" spans="1:8" x14ac:dyDescent="0.25">
      <c r="A90">
        <v>412</v>
      </c>
      <c r="B90" s="1">
        <v>55</v>
      </c>
      <c r="C90" t="s">
        <v>41</v>
      </c>
      <c r="D90" t="s">
        <v>251</v>
      </c>
      <c r="E90" t="s">
        <v>22</v>
      </c>
      <c r="F90">
        <v>6</v>
      </c>
      <c r="G90">
        <v>1835</v>
      </c>
      <c r="H90" t="s">
        <v>12</v>
      </c>
    </row>
    <row r="91" spans="1:8" x14ac:dyDescent="0.25">
      <c r="A91">
        <v>277</v>
      </c>
      <c r="B91" s="1">
        <v>64</v>
      </c>
      <c r="C91" t="s">
        <v>40</v>
      </c>
      <c r="D91" t="s">
        <v>178</v>
      </c>
      <c r="E91" t="s">
        <v>8</v>
      </c>
      <c r="F91">
        <v>6</v>
      </c>
      <c r="G91">
        <v>1835</v>
      </c>
      <c r="H91" t="s">
        <v>67</v>
      </c>
    </row>
    <row r="92" spans="1:8" x14ac:dyDescent="0.25">
      <c r="A92">
        <v>133</v>
      </c>
      <c r="B92">
        <v>76</v>
      </c>
      <c r="C92" t="s">
        <v>65</v>
      </c>
      <c r="D92" t="s">
        <v>109</v>
      </c>
      <c r="E92" t="s">
        <v>8</v>
      </c>
      <c r="F92">
        <v>6</v>
      </c>
      <c r="G92">
        <v>1835</v>
      </c>
      <c r="H92" t="s">
        <v>9</v>
      </c>
    </row>
    <row r="93" spans="1:8" x14ac:dyDescent="0.25">
      <c r="A93">
        <v>153</v>
      </c>
      <c r="B93">
        <v>78</v>
      </c>
      <c r="C93" t="s">
        <v>49</v>
      </c>
      <c r="D93" t="s">
        <v>117</v>
      </c>
      <c r="E93" t="s">
        <v>22</v>
      </c>
      <c r="F93">
        <v>6</v>
      </c>
      <c r="G93">
        <v>1835</v>
      </c>
      <c r="H93" t="s">
        <v>37</v>
      </c>
    </row>
    <row r="94" spans="1:8" x14ac:dyDescent="0.25">
      <c r="A94">
        <v>214</v>
      </c>
      <c r="B94">
        <v>86</v>
      </c>
      <c r="C94" t="s">
        <v>17</v>
      </c>
      <c r="D94" t="s">
        <v>144</v>
      </c>
      <c r="E94" t="s">
        <v>8</v>
      </c>
      <c r="F94">
        <v>6</v>
      </c>
      <c r="G94">
        <v>1835</v>
      </c>
      <c r="H94" t="s">
        <v>12</v>
      </c>
    </row>
    <row r="95" spans="1:8" x14ac:dyDescent="0.25">
      <c r="A95">
        <v>511</v>
      </c>
      <c r="B95" s="1">
        <v>26</v>
      </c>
      <c r="C95" t="s">
        <v>41</v>
      </c>
      <c r="D95" t="s">
        <v>292</v>
      </c>
      <c r="E95" t="s">
        <v>22</v>
      </c>
      <c r="F95">
        <v>7</v>
      </c>
      <c r="G95">
        <v>1834</v>
      </c>
      <c r="H95" t="s">
        <v>12</v>
      </c>
    </row>
    <row r="96" spans="1:8" x14ac:dyDescent="0.25">
      <c r="A96">
        <v>467</v>
      </c>
      <c r="B96" s="1">
        <v>53</v>
      </c>
      <c r="C96" t="s">
        <v>15</v>
      </c>
      <c r="D96" t="s">
        <v>277</v>
      </c>
      <c r="E96" t="s">
        <v>8</v>
      </c>
      <c r="F96">
        <v>7</v>
      </c>
      <c r="G96">
        <v>1834</v>
      </c>
      <c r="H96" t="s">
        <v>12</v>
      </c>
    </row>
    <row r="97" spans="1:8" x14ac:dyDescent="0.25">
      <c r="A97">
        <v>418</v>
      </c>
      <c r="B97" s="1">
        <v>54</v>
      </c>
      <c r="C97" t="s">
        <v>257</v>
      </c>
      <c r="D97" t="s">
        <v>256</v>
      </c>
      <c r="E97" t="s">
        <v>22</v>
      </c>
      <c r="F97">
        <v>7</v>
      </c>
      <c r="G97">
        <v>1834</v>
      </c>
      <c r="H97" t="s">
        <v>12</v>
      </c>
    </row>
    <row r="98" spans="1:8" x14ac:dyDescent="0.25">
      <c r="A98">
        <v>282</v>
      </c>
      <c r="B98" s="1">
        <v>65</v>
      </c>
      <c r="C98" t="s">
        <v>123</v>
      </c>
      <c r="D98" t="s">
        <v>51</v>
      </c>
      <c r="E98" t="s">
        <v>8</v>
      </c>
      <c r="F98">
        <v>7</v>
      </c>
      <c r="G98">
        <v>1834</v>
      </c>
      <c r="H98" t="s">
        <v>12</v>
      </c>
    </row>
    <row r="99" spans="1:8" x14ac:dyDescent="0.25">
      <c r="A99">
        <v>300</v>
      </c>
      <c r="B99" s="1">
        <v>68</v>
      </c>
      <c r="C99" t="s">
        <v>214</v>
      </c>
      <c r="D99" t="s">
        <v>213</v>
      </c>
      <c r="E99" t="s">
        <v>22</v>
      </c>
      <c r="F99">
        <v>7</v>
      </c>
      <c r="G99">
        <v>1834</v>
      </c>
      <c r="H99" t="s">
        <v>12</v>
      </c>
    </row>
    <row r="100" spans="1:8" x14ac:dyDescent="0.25">
      <c r="A100">
        <v>117</v>
      </c>
      <c r="B100">
        <v>73</v>
      </c>
      <c r="C100" t="s">
        <v>20</v>
      </c>
      <c r="D100" t="s">
        <v>68</v>
      </c>
      <c r="E100" t="s">
        <v>22</v>
      </c>
      <c r="F100">
        <v>7</v>
      </c>
      <c r="G100">
        <v>1834</v>
      </c>
      <c r="H100" t="s">
        <v>12</v>
      </c>
    </row>
    <row r="101" spans="1:8" x14ac:dyDescent="0.25">
      <c r="A101">
        <v>336</v>
      </c>
      <c r="B101" s="1">
        <v>75</v>
      </c>
      <c r="C101" t="s">
        <v>17</v>
      </c>
      <c r="D101" t="s">
        <v>230</v>
      </c>
      <c r="E101" t="s">
        <v>8</v>
      </c>
      <c r="F101">
        <v>7</v>
      </c>
      <c r="G101">
        <v>1834</v>
      </c>
      <c r="H101" t="s">
        <v>12</v>
      </c>
    </row>
    <row r="102" spans="1:8" x14ac:dyDescent="0.25">
      <c r="A102">
        <v>170</v>
      </c>
      <c r="B102">
        <v>79</v>
      </c>
      <c r="C102" t="s">
        <v>126</v>
      </c>
      <c r="D102" t="s">
        <v>125</v>
      </c>
      <c r="E102" t="s">
        <v>8</v>
      </c>
      <c r="F102">
        <v>7</v>
      </c>
      <c r="G102">
        <v>1834</v>
      </c>
      <c r="H102" t="s">
        <v>12</v>
      </c>
    </row>
    <row r="103" spans="1:8" x14ac:dyDescent="0.25">
      <c r="A103">
        <v>182</v>
      </c>
      <c r="B103">
        <v>81</v>
      </c>
      <c r="C103" t="s">
        <v>10</v>
      </c>
      <c r="D103" t="s">
        <v>129</v>
      </c>
      <c r="E103" t="s">
        <v>8</v>
      </c>
      <c r="F103">
        <v>7</v>
      </c>
      <c r="G103">
        <v>1834</v>
      </c>
      <c r="H103" t="s">
        <v>12</v>
      </c>
    </row>
    <row r="104" spans="1:8" x14ac:dyDescent="0.25">
      <c r="A104">
        <v>222</v>
      </c>
      <c r="B104">
        <v>87</v>
      </c>
      <c r="C104" t="s">
        <v>41</v>
      </c>
      <c r="D104" t="s">
        <v>146</v>
      </c>
      <c r="E104" t="s">
        <v>22</v>
      </c>
      <c r="F104">
        <v>7</v>
      </c>
      <c r="G104">
        <v>1834</v>
      </c>
      <c r="H104" t="s">
        <v>37</v>
      </c>
    </row>
    <row r="105" spans="1:8" x14ac:dyDescent="0.25">
      <c r="A105">
        <v>599</v>
      </c>
      <c r="B105" s="1">
        <v>25</v>
      </c>
      <c r="C105" t="s">
        <v>6</v>
      </c>
      <c r="D105" t="s">
        <v>18</v>
      </c>
      <c r="E105" t="s">
        <v>8</v>
      </c>
      <c r="F105">
        <v>8</v>
      </c>
      <c r="G105">
        <v>1833</v>
      </c>
      <c r="H105" t="s">
        <v>12</v>
      </c>
    </row>
    <row r="106" spans="1:8" x14ac:dyDescent="0.25">
      <c r="A106">
        <v>571</v>
      </c>
      <c r="B106" s="1">
        <v>34</v>
      </c>
      <c r="C106" t="s">
        <v>17</v>
      </c>
      <c r="D106" t="s">
        <v>316</v>
      </c>
      <c r="E106" t="s">
        <v>8</v>
      </c>
      <c r="F106">
        <v>8</v>
      </c>
      <c r="G106">
        <v>1833</v>
      </c>
      <c r="H106" t="s">
        <v>9</v>
      </c>
    </row>
    <row r="107" spans="1:8" x14ac:dyDescent="0.25">
      <c r="A107">
        <v>582</v>
      </c>
      <c r="B107" s="1">
        <v>36</v>
      </c>
      <c r="C107" t="s">
        <v>41</v>
      </c>
      <c r="D107" t="s">
        <v>318</v>
      </c>
      <c r="E107" t="s">
        <v>22</v>
      </c>
      <c r="F107">
        <v>8</v>
      </c>
      <c r="G107">
        <v>1833</v>
      </c>
      <c r="H107" t="s">
        <v>12</v>
      </c>
    </row>
    <row r="108" spans="1:8" x14ac:dyDescent="0.25">
      <c r="A108">
        <v>411</v>
      </c>
      <c r="B108" s="1">
        <v>55</v>
      </c>
      <c r="C108" t="s">
        <v>167</v>
      </c>
      <c r="D108" t="s">
        <v>251</v>
      </c>
      <c r="E108" t="s">
        <v>22</v>
      </c>
      <c r="F108">
        <v>8</v>
      </c>
      <c r="G108">
        <v>1833</v>
      </c>
      <c r="H108" t="s">
        <v>12</v>
      </c>
    </row>
    <row r="109" spans="1:8" x14ac:dyDescent="0.25">
      <c r="A109">
        <v>33</v>
      </c>
      <c r="B109">
        <v>65</v>
      </c>
      <c r="C109" t="s">
        <v>45</v>
      </c>
      <c r="D109" t="s">
        <v>43</v>
      </c>
      <c r="E109" t="s">
        <v>22</v>
      </c>
      <c r="F109">
        <v>8</v>
      </c>
      <c r="G109">
        <v>1833</v>
      </c>
      <c r="H109" t="s">
        <v>12</v>
      </c>
    </row>
    <row r="110" spans="1:8" x14ac:dyDescent="0.25">
      <c r="A110">
        <v>326</v>
      </c>
      <c r="B110" s="1">
        <v>73</v>
      </c>
      <c r="C110" t="s">
        <v>41</v>
      </c>
      <c r="D110" t="s">
        <v>228</v>
      </c>
      <c r="E110" t="s">
        <v>22</v>
      </c>
      <c r="F110">
        <v>8</v>
      </c>
      <c r="G110">
        <v>1833</v>
      </c>
      <c r="H110" t="s">
        <v>12</v>
      </c>
    </row>
    <row r="111" spans="1:8" x14ac:dyDescent="0.25">
      <c r="A111">
        <v>491</v>
      </c>
      <c r="B111" s="1">
        <v>40</v>
      </c>
      <c r="C111" t="s">
        <v>10</v>
      </c>
      <c r="D111" t="s">
        <v>105</v>
      </c>
      <c r="E111" t="s">
        <v>8</v>
      </c>
      <c r="F111">
        <v>9</v>
      </c>
      <c r="G111">
        <v>1832</v>
      </c>
      <c r="H111" t="s">
        <v>12</v>
      </c>
    </row>
    <row r="112" spans="1:8" x14ac:dyDescent="0.25">
      <c r="A112">
        <v>267</v>
      </c>
      <c r="B112" s="1">
        <v>61</v>
      </c>
      <c r="C112" t="s">
        <v>175</v>
      </c>
      <c r="D112" t="s">
        <v>174</v>
      </c>
      <c r="E112" t="s">
        <v>22</v>
      </c>
      <c r="F112">
        <v>9</v>
      </c>
      <c r="G112">
        <v>1832</v>
      </c>
      <c r="H112" t="s">
        <v>12</v>
      </c>
    </row>
    <row r="113" spans="1:8" x14ac:dyDescent="0.25">
      <c r="A113">
        <v>26</v>
      </c>
      <c r="B113">
        <v>64</v>
      </c>
      <c r="C113" t="s">
        <v>41</v>
      </c>
      <c r="D113" t="s">
        <v>42</v>
      </c>
      <c r="E113" t="s">
        <v>22</v>
      </c>
      <c r="F113">
        <v>9</v>
      </c>
      <c r="G113">
        <v>1832</v>
      </c>
      <c r="H113" t="s">
        <v>9</v>
      </c>
    </row>
    <row r="114" spans="1:8" x14ac:dyDescent="0.25">
      <c r="A114">
        <v>281</v>
      </c>
      <c r="B114" s="1">
        <v>65</v>
      </c>
      <c r="C114" t="s">
        <v>10</v>
      </c>
      <c r="D114" t="s">
        <v>51</v>
      </c>
      <c r="E114" t="s">
        <v>8</v>
      </c>
      <c r="F114">
        <v>9</v>
      </c>
      <c r="G114">
        <v>1832</v>
      </c>
      <c r="H114" t="s">
        <v>12</v>
      </c>
    </row>
    <row r="115" spans="1:8" x14ac:dyDescent="0.25">
      <c r="A115">
        <v>335</v>
      </c>
      <c r="B115" s="1">
        <v>75</v>
      </c>
      <c r="C115" t="s">
        <v>6</v>
      </c>
      <c r="D115" t="s">
        <v>230</v>
      </c>
      <c r="E115" t="s">
        <v>8</v>
      </c>
      <c r="F115">
        <v>9</v>
      </c>
      <c r="G115">
        <v>1832</v>
      </c>
      <c r="H115" t="s">
        <v>12</v>
      </c>
    </row>
    <row r="116" spans="1:8" x14ac:dyDescent="0.25">
      <c r="A116">
        <v>350</v>
      </c>
      <c r="B116" s="1">
        <v>77</v>
      </c>
      <c r="C116" t="s">
        <v>234</v>
      </c>
      <c r="D116" t="s">
        <v>233</v>
      </c>
      <c r="E116" t="s">
        <v>22</v>
      </c>
      <c r="F116">
        <v>9</v>
      </c>
      <c r="G116">
        <v>1832</v>
      </c>
      <c r="H116" t="s">
        <v>12</v>
      </c>
    </row>
    <row r="117" spans="1:8" x14ac:dyDescent="0.25">
      <c r="A117">
        <v>152</v>
      </c>
      <c r="B117">
        <v>78</v>
      </c>
      <c r="C117" t="s">
        <v>118</v>
      </c>
      <c r="D117" t="s">
        <v>117</v>
      </c>
      <c r="E117" t="s">
        <v>22</v>
      </c>
      <c r="F117">
        <v>9</v>
      </c>
      <c r="G117">
        <v>1832</v>
      </c>
      <c r="H117" t="s">
        <v>37</v>
      </c>
    </row>
    <row r="118" spans="1:8" x14ac:dyDescent="0.25">
      <c r="A118">
        <v>169</v>
      </c>
      <c r="B118">
        <v>79</v>
      </c>
      <c r="C118" t="s">
        <v>17</v>
      </c>
      <c r="D118" t="s">
        <v>125</v>
      </c>
      <c r="E118" t="s">
        <v>8</v>
      </c>
      <c r="F118">
        <v>9</v>
      </c>
      <c r="G118">
        <v>1832</v>
      </c>
      <c r="H118" t="s">
        <v>12</v>
      </c>
    </row>
    <row r="119" spans="1:8" x14ac:dyDescent="0.25">
      <c r="A119">
        <v>376</v>
      </c>
      <c r="B119" s="1">
        <v>82</v>
      </c>
      <c r="C119" t="s">
        <v>41</v>
      </c>
      <c r="D119" t="s">
        <v>242</v>
      </c>
      <c r="E119" t="s">
        <v>22</v>
      </c>
      <c r="F119">
        <v>9</v>
      </c>
      <c r="G119">
        <v>1832</v>
      </c>
      <c r="H119" t="s">
        <v>12</v>
      </c>
    </row>
    <row r="120" spans="1:8" x14ac:dyDescent="0.25">
      <c r="A120">
        <v>403</v>
      </c>
      <c r="B120" s="1">
        <v>86</v>
      </c>
      <c r="C120" t="s">
        <v>61</v>
      </c>
      <c r="D120" t="s">
        <v>250</v>
      </c>
      <c r="E120" t="s">
        <v>8</v>
      </c>
      <c r="F120">
        <v>9</v>
      </c>
      <c r="G120">
        <v>1832</v>
      </c>
      <c r="H120" t="s">
        <v>12</v>
      </c>
    </row>
    <row r="121" spans="1:8" x14ac:dyDescent="0.25">
      <c r="A121">
        <v>598</v>
      </c>
      <c r="B121" s="1">
        <v>25</v>
      </c>
      <c r="C121" t="s">
        <v>104</v>
      </c>
      <c r="D121" t="s">
        <v>18</v>
      </c>
      <c r="E121" t="s">
        <v>8</v>
      </c>
      <c r="F121">
        <v>10</v>
      </c>
      <c r="G121">
        <v>1831</v>
      </c>
      <c r="H121" t="s">
        <v>12</v>
      </c>
    </row>
    <row r="122" spans="1:8" x14ac:dyDescent="0.25">
      <c r="A122">
        <v>524</v>
      </c>
      <c r="B122" s="1">
        <v>28</v>
      </c>
      <c r="C122" t="s">
        <v>33</v>
      </c>
      <c r="D122" t="s">
        <v>297</v>
      </c>
      <c r="E122" t="s">
        <v>22</v>
      </c>
      <c r="F122">
        <v>10</v>
      </c>
      <c r="G122">
        <v>1831</v>
      </c>
      <c r="H122" t="s">
        <v>12</v>
      </c>
    </row>
    <row r="123" spans="1:8" x14ac:dyDescent="0.25">
      <c r="A123">
        <v>549</v>
      </c>
      <c r="B123" s="1">
        <v>31</v>
      </c>
      <c r="C123" t="s">
        <v>65</v>
      </c>
      <c r="D123" t="s">
        <v>306</v>
      </c>
      <c r="E123" t="s">
        <v>8</v>
      </c>
      <c r="F123">
        <v>10</v>
      </c>
      <c r="G123">
        <v>1831</v>
      </c>
      <c r="H123" t="s">
        <v>37</v>
      </c>
    </row>
    <row r="124" spans="1:8" x14ac:dyDescent="0.25">
      <c r="A124">
        <v>577</v>
      </c>
      <c r="B124" s="1">
        <v>35</v>
      </c>
      <c r="C124" t="s">
        <v>23</v>
      </c>
      <c r="D124" t="s">
        <v>317</v>
      </c>
      <c r="E124" t="s">
        <v>22</v>
      </c>
      <c r="F124">
        <v>10</v>
      </c>
      <c r="G124">
        <v>1831</v>
      </c>
      <c r="H124" t="s">
        <v>12</v>
      </c>
    </row>
    <row r="125" spans="1:8" x14ac:dyDescent="0.25">
      <c r="A125">
        <v>587</v>
      </c>
      <c r="B125" s="1">
        <v>37</v>
      </c>
      <c r="C125" t="s">
        <v>65</v>
      </c>
      <c r="D125" t="s">
        <v>228</v>
      </c>
      <c r="E125" t="s">
        <v>8</v>
      </c>
      <c r="F125">
        <v>10</v>
      </c>
      <c r="G125">
        <v>1831</v>
      </c>
      <c r="H125" t="s">
        <v>9</v>
      </c>
    </row>
    <row r="126" spans="1:8" x14ac:dyDescent="0.25">
      <c r="A126">
        <v>487</v>
      </c>
      <c r="B126" s="1">
        <v>39</v>
      </c>
      <c r="C126" t="s">
        <v>172</v>
      </c>
      <c r="D126" t="s">
        <v>282</v>
      </c>
      <c r="E126" t="s">
        <v>22</v>
      </c>
      <c r="F126">
        <v>10</v>
      </c>
      <c r="G126">
        <v>1831</v>
      </c>
      <c r="H126" t="s">
        <v>12</v>
      </c>
    </row>
    <row r="127" spans="1:8" x14ac:dyDescent="0.25">
      <c r="A127">
        <v>475</v>
      </c>
      <c r="B127" s="1">
        <v>53</v>
      </c>
      <c r="C127" t="s">
        <v>42</v>
      </c>
      <c r="D127" t="s">
        <v>278</v>
      </c>
      <c r="E127" t="s">
        <v>8</v>
      </c>
      <c r="F127">
        <v>10</v>
      </c>
      <c r="G127">
        <v>1831</v>
      </c>
      <c r="H127" t="s">
        <v>12</v>
      </c>
    </row>
    <row r="128" spans="1:8" x14ac:dyDescent="0.25">
      <c r="A128">
        <v>55</v>
      </c>
      <c r="B128">
        <v>67</v>
      </c>
      <c r="C128" t="s">
        <v>41</v>
      </c>
      <c r="D128" t="s">
        <v>58</v>
      </c>
      <c r="E128" t="s">
        <v>22</v>
      </c>
      <c r="F128">
        <v>10</v>
      </c>
      <c r="G128">
        <v>1831</v>
      </c>
      <c r="H128" t="s">
        <v>9</v>
      </c>
    </row>
    <row r="129" spans="1:8" x14ac:dyDescent="0.25">
      <c r="A129">
        <v>60</v>
      </c>
      <c r="B129">
        <v>67</v>
      </c>
      <c r="C129" t="s">
        <v>61</v>
      </c>
      <c r="D129" t="s">
        <v>62</v>
      </c>
      <c r="E129" t="s">
        <v>8</v>
      </c>
      <c r="F129">
        <v>10</v>
      </c>
      <c r="G129">
        <v>1831</v>
      </c>
      <c r="H129" t="s">
        <v>9</v>
      </c>
    </row>
    <row r="130" spans="1:8" x14ac:dyDescent="0.25">
      <c r="A130">
        <v>82</v>
      </c>
      <c r="B130">
        <v>69</v>
      </c>
      <c r="C130" t="s">
        <v>72</v>
      </c>
      <c r="D130" t="s">
        <v>76</v>
      </c>
      <c r="E130" t="s">
        <v>22</v>
      </c>
      <c r="F130">
        <v>10</v>
      </c>
      <c r="G130">
        <v>1831</v>
      </c>
      <c r="H130" t="s">
        <v>9</v>
      </c>
    </row>
    <row r="131" spans="1:8" x14ac:dyDescent="0.25">
      <c r="A131">
        <v>83</v>
      </c>
      <c r="B131">
        <v>69</v>
      </c>
      <c r="C131" t="s">
        <v>7</v>
      </c>
      <c r="D131" t="s">
        <v>77</v>
      </c>
      <c r="E131" t="s">
        <v>8</v>
      </c>
      <c r="F131">
        <v>10</v>
      </c>
      <c r="G131">
        <v>1831</v>
      </c>
      <c r="H131" t="s">
        <v>12</v>
      </c>
    </row>
    <row r="132" spans="1:8" x14ac:dyDescent="0.25">
      <c r="A132">
        <v>85</v>
      </c>
      <c r="B132">
        <v>69</v>
      </c>
      <c r="C132" t="s">
        <v>80</v>
      </c>
      <c r="D132" t="s">
        <v>75</v>
      </c>
      <c r="E132" t="s">
        <v>22</v>
      </c>
      <c r="F132">
        <v>10</v>
      </c>
      <c r="G132">
        <v>1831</v>
      </c>
      <c r="H132" t="s">
        <v>9</v>
      </c>
    </row>
    <row r="133" spans="1:8" x14ac:dyDescent="0.25">
      <c r="A133">
        <v>90</v>
      </c>
      <c r="B133">
        <v>70</v>
      </c>
      <c r="C133" t="s">
        <v>6</v>
      </c>
      <c r="D133" t="s">
        <v>83</v>
      </c>
      <c r="E133" t="s">
        <v>8</v>
      </c>
      <c r="F133">
        <v>10</v>
      </c>
      <c r="G133">
        <v>1831</v>
      </c>
      <c r="H133" t="s">
        <v>12</v>
      </c>
    </row>
    <row r="134" spans="1:8" x14ac:dyDescent="0.25">
      <c r="A134">
        <v>91</v>
      </c>
      <c r="B134">
        <v>70</v>
      </c>
      <c r="C134" t="s">
        <v>84</v>
      </c>
      <c r="D134" t="s">
        <v>83</v>
      </c>
      <c r="E134" t="s">
        <v>8</v>
      </c>
      <c r="F134">
        <v>10</v>
      </c>
      <c r="G134">
        <v>1831</v>
      </c>
      <c r="H134" t="s">
        <v>37</v>
      </c>
    </row>
    <row r="135" spans="1:8" x14ac:dyDescent="0.25">
      <c r="A135">
        <v>92</v>
      </c>
      <c r="B135">
        <v>70</v>
      </c>
      <c r="C135" t="s">
        <v>85</v>
      </c>
      <c r="D135" t="s">
        <v>83</v>
      </c>
      <c r="E135" t="s">
        <v>22</v>
      </c>
      <c r="F135">
        <v>10</v>
      </c>
      <c r="G135">
        <v>1831</v>
      </c>
      <c r="H135" t="s">
        <v>12</v>
      </c>
    </row>
    <row r="136" spans="1:8" x14ac:dyDescent="0.25">
      <c r="A136">
        <v>116</v>
      </c>
      <c r="B136">
        <v>73</v>
      </c>
      <c r="C136" t="s">
        <v>101</v>
      </c>
      <c r="D136" t="s">
        <v>68</v>
      </c>
      <c r="E136" t="s">
        <v>22</v>
      </c>
      <c r="F136">
        <v>10</v>
      </c>
      <c r="G136">
        <v>1831</v>
      </c>
      <c r="H136" t="s">
        <v>12</v>
      </c>
    </row>
    <row r="137" spans="1:8" x14ac:dyDescent="0.25">
      <c r="A137">
        <v>140</v>
      </c>
      <c r="B137">
        <v>77</v>
      </c>
      <c r="C137" t="s">
        <v>20</v>
      </c>
      <c r="D137" t="s">
        <v>112</v>
      </c>
      <c r="E137" t="s">
        <v>22</v>
      </c>
      <c r="F137">
        <v>10</v>
      </c>
      <c r="G137">
        <v>1831</v>
      </c>
      <c r="H137" t="s">
        <v>37</v>
      </c>
    </row>
    <row r="138" spans="1:8" x14ac:dyDescent="0.25">
      <c r="A138">
        <v>349</v>
      </c>
      <c r="B138" s="1">
        <v>77</v>
      </c>
      <c r="C138" t="s">
        <v>6</v>
      </c>
      <c r="D138" t="s">
        <v>233</v>
      </c>
      <c r="E138" t="s">
        <v>8</v>
      </c>
      <c r="F138">
        <v>10</v>
      </c>
      <c r="G138">
        <v>1831</v>
      </c>
      <c r="H138" t="s">
        <v>9</v>
      </c>
    </row>
    <row r="139" spans="1:8" x14ac:dyDescent="0.25">
      <c r="A139">
        <v>181</v>
      </c>
      <c r="B139">
        <v>81</v>
      </c>
      <c r="C139" t="s">
        <v>13</v>
      </c>
      <c r="D139" t="s">
        <v>129</v>
      </c>
      <c r="E139" t="s">
        <v>8</v>
      </c>
      <c r="F139">
        <v>10</v>
      </c>
      <c r="G139">
        <v>1831</v>
      </c>
      <c r="H139" t="s">
        <v>12</v>
      </c>
    </row>
    <row r="140" spans="1:8" x14ac:dyDescent="0.25">
      <c r="A140">
        <v>193</v>
      </c>
      <c r="B140">
        <v>83</v>
      </c>
      <c r="C140" t="s">
        <v>104</v>
      </c>
      <c r="D140" t="s">
        <v>138</v>
      </c>
      <c r="E140" t="s">
        <v>8</v>
      </c>
      <c r="F140">
        <v>10</v>
      </c>
      <c r="G140">
        <v>1831</v>
      </c>
      <c r="H140" t="s">
        <v>12</v>
      </c>
    </row>
    <row r="141" spans="1:8" x14ac:dyDescent="0.25">
      <c r="A141">
        <v>213</v>
      </c>
      <c r="B141">
        <v>86</v>
      </c>
      <c r="C141" t="s">
        <v>145</v>
      </c>
      <c r="D141" t="s">
        <v>144</v>
      </c>
      <c r="E141" t="s">
        <v>22</v>
      </c>
      <c r="F141">
        <v>10</v>
      </c>
      <c r="G141">
        <v>1831</v>
      </c>
      <c r="H141" t="s">
        <v>12</v>
      </c>
    </row>
    <row r="142" spans="1:8" x14ac:dyDescent="0.25">
      <c r="A142">
        <v>220</v>
      </c>
      <c r="B142">
        <v>87</v>
      </c>
      <c r="C142" t="s">
        <v>20</v>
      </c>
      <c r="D142" t="s">
        <v>146</v>
      </c>
      <c r="E142" t="s">
        <v>22</v>
      </c>
      <c r="F142">
        <v>10</v>
      </c>
      <c r="G142">
        <v>1831</v>
      </c>
      <c r="H142" t="s">
        <v>37</v>
      </c>
    </row>
    <row r="143" spans="1:8" x14ac:dyDescent="0.25">
      <c r="A143">
        <v>554</v>
      </c>
      <c r="B143" s="1">
        <v>32</v>
      </c>
      <c r="C143" t="s">
        <v>309</v>
      </c>
      <c r="D143" t="s">
        <v>308</v>
      </c>
      <c r="E143" t="s">
        <v>8</v>
      </c>
      <c r="F143">
        <v>11</v>
      </c>
      <c r="G143">
        <v>1830</v>
      </c>
      <c r="H143" t="s">
        <v>37</v>
      </c>
    </row>
    <row r="144" spans="1:8" x14ac:dyDescent="0.25">
      <c r="A144">
        <v>465</v>
      </c>
      <c r="B144" s="1">
        <v>52</v>
      </c>
      <c r="C144" t="s">
        <v>41</v>
      </c>
      <c r="D144" t="s">
        <v>277</v>
      </c>
      <c r="E144" t="s">
        <v>22</v>
      </c>
      <c r="F144">
        <v>11</v>
      </c>
      <c r="G144">
        <v>1830</v>
      </c>
      <c r="H144" t="s">
        <v>12</v>
      </c>
    </row>
    <row r="145" spans="1:8" x14ac:dyDescent="0.25">
      <c r="A145">
        <v>32</v>
      </c>
      <c r="B145">
        <v>65</v>
      </c>
      <c r="C145" t="s">
        <v>41</v>
      </c>
      <c r="D145" t="s">
        <v>43</v>
      </c>
      <c r="E145" t="s">
        <v>22</v>
      </c>
      <c r="F145">
        <v>11</v>
      </c>
      <c r="G145">
        <v>1830</v>
      </c>
      <c r="H145" t="s">
        <v>12</v>
      </c>
    </row>
    <row r="146" spans="1:8" x14ac:dyDescent="0.25">
      <c r="A146">
        <v>151</v>
      </c>
      <c r="B146">
        <v>78</v>
      </c>
      <c r="C146" t="s">
        <v>81</v>
      </c>
      <c r="D146" t="s">
        <v>117</v>
      </c>
      <c r="E146" t="s">
        <v>8</v>
      </c>
      <c r="F146">
        <v>11</v>
      </c>
      <c r="G146">
        <v>1830</v>
      </c>
      <c r="H146" t="s">
        <v>37</v>
      </c>
    </row>
    <row r="147" spans="1:8" x14ac:dyDescent="0.25">
      <c r="A147">
        <v>168</v>
      </c>
      <c r="B147">
        <v>79</v>
      </c>
      <c r="C147" t="s">
        <v>15</v>
      </c>
      <c r="D147" t="s">
        <v>125</v>
      </c>
      <c r="E147" t="s">
        <v>8</v>
      </c>
      <c r="F147">
        <v>11</v>
      </c>
      <c r="G147">
        <v>1830</v>
      </c>
      <c r="H147" t="s">
        <v>12</v>
      </c>
    </row>
    <row r="148" spans="1:8" x14ac:dyDescent="0.25">
      <c r="A148">
        <v>570</v>
      </c>
      <c r="B148" s="1">
        <v>34</v>
      </c>
      <c r="C148" t="s">
        <v>20</v>
      </c>
      <c r="D148" t="s">
        <v>315</v>
      </c>
      <c r="E148" t="s">
        <v>22</v>
      </c>
      <c r="F148">
        <v>12</v>
      </c>
      <c r="G148">
        <v>1829</v>
      </c>
      <c r="H148" t="s">
        <v>9</v>
      </c>
    </row>
    <row r="149" spans="1:8" x14ac:dyDescent="0.25">
      <c r="A149">
        <v>429</v>
      </c>
      <c r="B149" s="1">
        <v>44</v>
      </c>
      <c r="C149" t="s">
        <v>263</v>
      </c>
      <c r="D149" t="s">
        <v>262</v>
      </c>
      <c r="E149" t="s">
        <v>22</v>
      </c>
      <c r="F149">
        <v>12</v>
      </c>
      <c r="G149">
        <v>1829</v>
      </c>
      <c r="H149" t="s">
        <v>12</v>
      </c>
    </row>
    <row r="150" spans="1:8" x14ac:dyDescent="0.25">
      <c r="A150">
        <v>454</v>
      </c>
      <c r="B150" s="1">
        <v>50</v>
      </c>
      <c r="C150" t="s">
        <v>171</v>
      </c>
      <c r="D150" t="s">
        <v>274</v>
      </c>
      <c r="E150" t="s">
        <v>22</v>
      </c>
      <c r="F150">
        <v>12</v>
      </c>
      <c r="G150">
        <v>1829</v>
      </c>
      <c r="H150" t="s">
        <v>12</v>
      </c>
    </row>
    <row r="151" spans="1:8" x14ac:dyDescent="0.25">
      <c r="A151">
        <v>31</v>
      </c>
      <c r="B151">
        <v>65</v>
      </c>
      <c r="C151" t="s">
        <v>44</v>
      </c>
      <c r="D151" t="s">
        <v>43</v>
      </c>
      <c r="E151" t="s">
        <v>22</v>
      </c>
      <c r="F151">
        <v>12</v>
      </c>
      <c r="G151">
        <v>1829</v>
      </c>
      <c r="H151" t="s">
        <v>12</v>
      </c>
    </row>
    <row r="152" spans="1:8" x14ac:dyDescent="0.25">
      <c r="A152">
        <v>293</v>
      </c>
      <c r="B152" s="1">
        <v>67</v>
      </c>
      <c r="C152" t="s">
        <v>65</v>
      </c>
      <c r="D152" t="s">
        <v>212</v>
      </c>
      <c r="E152" t="s">
        <v>8</v>
      </c>
      <c r="F152">
        <v>12</v>
      </c>
      <c r="G152">
        <v>1829</v>
      </c>
      <c r="H152" t="s">
        <v>9</v>
      </c>
    </row>
    <row r="153" spans="1:8" x14ac:dyDescent="0.25">
      <c r="A153">
        <v>310</v>
      </c>
      <c r="B153" s="1">
        <v>70</v>
      </c>
      <c r="C153" t="s">
        <v>104</v>
      </c>
      <c r="D153" t="s">
        <v>218</v>
      </c>
      <c r="E153" t="s">
        <v>8</v>
      </c>
      <c r="F153">
        <v>12</v>
      </c>
      <c r="G153">
        <v>1829</v>
      </c>
      <c r="H153" t="s">
        <v>12</v>
      </c>
    </row>
    <row r="154" spans="1:8" x14ac:dyDescent="0.25">
      <c r="A154">
        <v>221</v>
      </c>
      <c r="B154">
        <v>87</v>
      </c>
      <c r="C154" t="s">
        <v>6</v>
      </c>
      <c r="D154" t="s">
        <v>146</v>
      </c>
      <c r="E154" t="s">
        <v>8</v>
      </c>
      <c r="F154">
        <v>12</v>
      </c>
      <c r="G154">
        <v>1829</v>
      </c>
      <c r="H154" t="s">
        <v>37</v>
      </c>
    </row>
    <row r="155" spans="1:8" x14ac:dyDescent="0.25">
      <c r="A155">
        <v>519</v>
      </c>
      <c r="B155" s="1">
        <v>27</v>
      </c>
      <c r="C155" t="s">
        <v>20</v>
      </c>
      <c r="D155" t="s">
        <v>296</v>
      </c>
      <c r="E155" t="s">
        <v>22</v>
      </c>
      <c r="F155">
        <v>13</v>
      </c>
      <c r="G155">
        <v>1828</v>
      </c>
      <c r="H155" t="s">
        <v>12</v>
      </c>
    </row>
    <row r="156" spans="1:8" x14ac:dyDescent="0.25">
      <c r="A156">
        <v>535</v>
      </c>
      <c r="B156" s="1">
        <v>29</v>
      </c>
      <c r="C156" t="s">
        <v>6</v>
      </c>
      <c r="D156" t="s">
        <v>297</v>
      </c>
      <c r="E156" t="s">
        <v>8</v>
      </c>
      <c r="F156">
        <v>13</v>
      </c>
      <c r="G156">
        <v>1828</v>
      </c>
      <c r="H156" t="s">
        <v>12</v>
      </c>
    </row>
    <row r="157" spans="1:8" x14ac:dyDescent="0.25">
      <c r="A157">
        <v>541</v>
      </c>
      <c r="B157" s="1">
        <v>30</v>
      </c>
      <c r="C157" t="s">
        <v>23</v>
      </c>
      <c r="D157" t="s">
        <v>305</v>
      </c>
      <c r="E157" t="s">
        <v>22</v>
      </c>
      <c r="F157">
        <v>13</v>
      </c>
      <c r="G157">
        <v>1828</v>
      </c>
      <c r="H157" t="s">
        <v>9</v>
      </c>
    </row>
    <row r="158" spans="1:8" x14ac:dyDescent="0.25">
      <c r="A158">
        <v>565</v>
      </c>
      <c r="B158" s="1">
        <v>33</v>
      </c>
      <c r="C158" t="s">
        <v>17</v>
      </c>
      <c r="D158" t="s">
        <v>313</v>
      </c>
      <c r="E158" t="s">
        <v>8</v>
      </c>
      <c r="F158">
        <v>13</v>
      </c>
      <c r="G158">
        <v>1828</v>
      </c>
      <c r="H158" t="s">
        <v>12</v>
      </c>
    </row>
    <row r="159" spans="1:8" x14ac:dyDescent="0.25">
      <c r="A159">
        <v>588</v>
      </c>
      <c r="B159" s="1">
        <v>37</v>
      </c>
      <c r="C159" t="s">
        <v>239</v>
      </c>
      <c r="D159" t="s">
        <v>228</v>
      </c>
      <c r="E159" t="s">
        <v>22</v>
      </c>
      <c r="F159">
        <v>13</v>
      </c>
      <c r="G159">
        <v>1828</v>
      </c>
      <c r="H159" t="s">
        <v>12</v>
      </c>
    </row>
    <row r="160" spans="1:8" x14ac:dyDescent="0.25">
      <c r="A160">
        <v>464</v>
      </c>
      <c r="B160" s="1">
        <v>52</v>
      </c>
      <c r="C160" t="s">
        <v>65</v>
      </c>
      <c r="D160" t="s">
        <v>277</v>
      </c>
      <c r="E160" t="s">
        <v>8</v>
      </c>
      <c r="F160">
        <v>13</v>
      </c>
      <c r="G160">
        <v>1828</v>
      </c>
      <c r="H160" t="s">
        <v>12</v>
      </c>
    </row>
    <row r="161" spans="1:8" x14ac:dyDescent="0.25">
      <c r="A161">
        <v>410</v>
      </c>
      <c r="B161" s="1">
        <v>55</v>
      </c>
      <c r="C161" t="s">
        <v>20</v>
      </c>
      <c r="D161" t="s">
        <v>251</v>
      </c>
      <c r="E161" t="s">
        <v>22</v>
      </c>
      <c r="F161">
        <v>13</v>
      </c>
      <c r="G161">
        <v>1828</v>
      </c>
      <c r="H161" t="s">
        <v>12</v>
      </c>
    </row>
    <row r="162" spans="1:8" x14ac:dyDescent="0.25">
      <c r="A162">
        <v>249</v>
      </c>
      <c r="B162" s="1">
        <v>58</v>
      </c>
      <c r="C162" t="s">
        <v>47</v>
      </c>
      <c r="D162" t="s">
        <v>163</v>
      </c>
      <c r="E162" t="s">
        <v>22</v>
      </c>
      <c r="F162">
        <v>13</v>
      </c>
      <c r="G162">
        <v>1828</v>
      </c>
      <c r="H162" t="s">
        <v>9</v>
      </c>
    </row>
    <row r="163" spans="1:8" x14ac:dyDescent="0.25">
      <c r="A163">
        <v>299</v>
      </c>
      <c r="B163" s="1">
        <v>68</v>
      </c>
      <c r="C163" t="s">
        <v>17</v>
      </c>
      <c r="D163" t="s">
        <v>213</v>
      </c>
      <c r="E163" t="s">
        <v>8</v>
      </c>
      <c r="F163">
        <v>13</v>
      </c>
      <c r="G163">
        <v>1828</v>
      </c>
      <c r="H163" t="s">
        <v>12</v>
      </c>
    </row>
    <row r="164" spans="1:8" x14ac:dyDescent="0.25">
      <c r="A164">
        <v>334</v>
      </c>
      <c r="B164" s="1">
        <v>75</v>
      </c>
      <c r="C164" t="s">
        <v>65</v>
      </c>
      <c r="D164" t="s">
        <v>230</v>
      </c>
      <c r="E164" t="s">
        <v>8</v>
      </c>
      <c r="F164">
        <v>13</v>
      </c>
      <c r="G164">
        <v>1828</v>
      </c>
      <c r="H164" t="s">
        <v>12</v>
      </c>
    </row>
    <row r="165" spans="1:8" x14ac:dyDescent="0.25">
      <c r="A165">
        <v>149</v>
      </c>
      <c r="B165">
        <v>78</v>
      </c>
      <c r="C165" t="s">
        <v>33</v>
      </c>
      <c r="D165" t="s">
        <v>117</v>
      </c>
      <c r="E165" t="s">
        <v>22</v>
      </c>
      <c r="F165">
        <v>13</v>
      </c>
      <c r="G165">
        <v>1828</v>
      </c>
      <c r="H165" t="s">
        <v>37</v>
      </c>
    </row>
    <row r="166" spans="1:8" x14ac:dyDescent="0.25">
      <c r="A166">
        <v>167</v>
      </c>
      <c r="B166">
        <v>79</v>
      </c>
      <c r="C166" t="s">
        <v>104</v>
      </c>
      <c r="D166" t="s">
        <v>125</v>
      </c>
      <c r="E166" t="s">
        <v>8</v>
      </c>
      <c r="F166">
        <v>13</v>
      </c>
      <c r="G166">
        <v>1828</v>
      </c>
      <c r="H166" t="s">
        <v>12</v>
      </c>
    </row>
    <row r="167" spans="1:8" x14ac:dyDescent="0.25">
      <c r="A167">
        <v>180</v>
      </c>
      <c r="B167">
        <v>81</v>
      </c>
      <c r="C167" t="s">
        <v>81</v>
      </c>
      <c r="D167" t="s">
        <v>129</v>
      </c>
      <c r="E167" t="s">
        <v>8</v>
      </c>
      <c r="F167">
        <v>13</v>
      </c>
      <c r="G167">
        <v>1828</v>
      </c>
      <c r="H167" t="s">
        <v>12</v>
      </c>
    </row>
    <row r="168" spans="1:8" x14ac:dyDescent="0.25">
      <c r="A168">
        <v>375</v>
      </c>
      <c r="B168" s="1">
        <v>82</v>
      </c>
      <c r="C168" t="s">
        <v>222</v>
      </c>
      <c r="D168" t="s">
        <v>242</v>
      </c>
      <c r="E168" t="s">
        <v>8</v>
      </c>
      <c r="F168">
        <v>13</v>
      </c>
      <c r="G168">
        <v>1828</v>
      </c>
      <c r="H168" t="s">
        <v>9</v>
      </c>
    </row>
    <row r="169" spans="1:8" x14ac:dyDescent="0.25">
      <c r="A169">
        <v>378</v>
      </c>
      <c r="B169" s="1">
        <v>82</v>
      </c>
      <c r="C169" t="s">
        <v>141</v>
      </c>
      <c r="D169" t="s">
        <v>242</v>
      </c>
      <c r="E169" t="s">
        <v>22</v>
      </c>
      <c r="F169">
        <v>13</v>
      </c>
      <c r="G169">
        <v>1828</v>
      </c>
      <c r="H169" t="s">
        <v>26</v>
      </c>
    </row>
    <row r="170" spans="1:8" x14ac:dyDescent="0.25">
      <c r="A170">
        <v>206</v>
      </c>
      <c r="B170">
        <v>85</v>
      </c>
      <c r="C170" t="s">
        <v>143</v>
      </c>
      <c r="D170" t="s">
        <v>142</v>
      </c>
      <c r="E170" t="s">
        <v>8</v>
      </c>
      <c r="F170">
        <v>13</v>
      </c>
      <c r="G170">
        <v>1828</v>
      </c>
      <c r="H170" t="s">
        <v>12</v>
      </c>
    </row>
    <row r="171" spans="1:8" x14ac:dyDescent="0.25">
      <c r="A171">
        <v>232</v>
      </c>
      <c r="B171">
        <v>88</v>
      </c>
      <c r="C171" t="s">
        <v>81</v>
      </c>
      <c r="D171" t="s">
        <v>153</v>
      </c>
      <c r="E171" t="s">
        <v>8</v>
      </c>
      <c r="F171">
        <v>13</v>
      </c>
      <c r="G171">
        <v>1828</v>
      </c>
      <c r="H171" t="s">
        <v>12</v>
      </c>
    </row>
    <row r="172" spans="1:8" x14ac:dyDescent="0.25">
      <c r="A172">
        <v>486</v>
      </c>
      <c r="B172" s="1">
        <v>39</v>
      </c>
      <c r="C172" t="s">
        <v>17</v>
      </c>
      <c r="D172" t="s">
        <v>282</v>
      </c>
      <c r="E172" t="s">
        <v>8</v>
      </c>
      <c r="F172">
        <v>14</v>
      </c>
      <c r="G172">
        <v>1827</v>
      </c>
      <c r="H172" t="s">
        <v>12</v>
      </c>
    </row>
    <row r="173" spans="1:8" x14ac:dyDescent="0.25">
      <c r="A173">
        <v>448</v>
      </c>
      <c r="B173" s="1">
        <v>48</v>
      </c>
      <c r="C173" t="s">
        <v>271</v>
      </c>
      <c r="D173" t="s">
        <v>270</v>
      </c>
      <c r="E173" t="s">
        <v>8</v>
      </c>
      <c r="F173">
        <v>14</v>
      </c>
      <c r="G173">
        <v>1827</v>
      </c>
      <c r="H173" t="s">
        <v>9</v>
      </c>
    </row>
    <row r="174" spans="1:8" x14ac:dyDescent="0.25">
      <c r="A174">
        <v>474</v>
      </c>
      <c r="B174" s="1">
        <v>53</v>
      </c>
      <c r="C174" t="s">
        <v>279</v>
      </c>
      <c r="D174" t="s">
        <v>278</v>
      </c>
      <c r="E174" t="s">
        <v>8</v>
      </c>
      <c r="F174">
        <v>14</v>
      </c>
      <c r="G174">
        <v>1827</v>
      </c>
      <c r="H174" t="s">
        <v>12</v>
      </c>
    </row>
    <row r="175" spans="1:8" x14ac:dyDescent="0.25">
      <c r="A175">
        <v>30</v>
      </c>
      <c r="B175">
        <v>65</v>
      </c>
      <c r="C175" t="s">
        <v>23</v>
      </c>
      <c r="D175" t="s">
        <v>43</v>
      </c>
      <c r="E175" t="s">
        <v>22</v>
      </c>
      <c r="F175">
        <v>14</v>
      </c>
      <c r="G175">
        <v>1827</v>
      </c>
      <c r="H175" t="s">
        <v>12</v>
      </c>
    </row>
    <row r="176" spans="1:8" x14ac:dyDescent="0.25">
      <c r="A176">
        <v>156</v>
      </c>
      <c r="B176">
        <v>78</v>
      </c>
      <c r="C176" t="s">
        <v>53</v>
      </c>
      <c r="D176" t="s">
        <v>120</v>
      </c>
      <c r="E176" t="s">
        <v>8</v>
      </c>
      <c r="F176">
        <v>14</v>
      </c>
      <c r="G176">
        <v>1827</v>
      </c>
      <c r="H176" t="s">
        <v>37</v>
      </c>
    </row>
    <row r="177" spans="1:9" x14ac:dyDescent="0.25">
      <c r="A177">
        <v>394</v>
      </c>
      <c r="B177" s="1">
        <v>84</v>
      </c>
      <c r="C177" t="s">
        <v>51</v>
      </c>
      <c r="D177" t="s">
        <v>247</v>
      </c>
      <c r="E177" t="s">
        <v>8</v>
      </c>
      <c r="F177">
        <v>14</v>
      </c>
      <c r="G177">
        <v>1827</v>
      </c>
      <c r="H177" t="s">
        <v>9</v>
      </c>
    </row>
    <row r="178" spans="1:9" x14ac:dyDescent="0.25">
      <c r="A178">
        <v>205</v>
      </c>
      <c r="B178">
        <v>85</v>
      </c>
      <c r="C178" t="s">
        <v>23</v>
      </c>
      <c r="D178" t="s">
        <v>142</v>
      </c>
      <c r="E178" t="s">
        <v>22</v>
      </c>
      <c r="F178">
        <v>14</v>
      </c>
      <c r="G178">
        <v>1827</v>
      </c>
      <c r="H178" t="s">
        <v>12</v>
      </c>
    </row>
    <row r="179" spans="1:9" x14ac:dyDescent="0.25">
      <c r="A179">
        <v>235</v>
      </c>
      <c r="B179" s="3">
        <v>89</v>
      </c>
      <c r="C179" s="3" t="s">
        <v>155</v>
      </c>
      <c r="D179" s="3" t="s">
        <v>156</v>
      </c>
      <c r="E179" s="3" t="s">
        <v>8</v>
      </c>
      <c r="F179" s="3">
        <v>14</v>
      </c>
      <c r="G179" s="3">
        <v>1827</v>
      </c>
      <c r="H179" s="3" t="s">
        <v>12</v>
      </c>
      <c r="I179" s="3"/>
    </row>
    <row r="180" spans="1:9" x14ac:dyDescent="0.25">
      <c r="A180">
        <v>518</v>
      </c>
      <c r="B180" s="1">
        <v>27</v>
      </c>
      <c r="C180" t="s">
        <v>171</v>
      </c>
      <c r="D180" t="s">
        <v>296</v>
      </c>
      <c r="E180" t="s">
        <v>22</v>
      </c>
      <c r="F180">
        <v>15</v>
      </c>
      <c r="G180">
        <v>1826</v>
      </c>
      <c r="H180" t="s">
        <v>12</v>
      </c>
    </row>
    <row r="181" spans="1:9" x14ac:dyDescent="0.25">
      <c r="A181">
        <v>529</v>
      </c>
      <c r="B181" s="1">
        <v>28</v>
      </c>
      <c r="C181" t="s">
        <v>300</v>
      </c>
      <c r="D181" t="s">
        <v>301</v>
      </c>
      <c r="E181" t="s">
        <v>8</v>
      </c>
      <c r="F181">
        <v>15</v>
      </c>
      <c r="G181">
        <v>1826</v>
      </c>
      <c r="H181" t="s">
        <v>37</v>
      </c>
    </row>
    <row r="182" spans="1:9" x14ac:dyDescent="0.25">
      <c r="A182">
        <v>534</v>
      </c>
      <c r="B182" s="1">
        <v>29</v>
      </c>
      <c r="C182" t="s">
        <v>41</v>
      </c>
      <c r="D182" t="s">
        <v>297</v>
      </c>
      <c r="E182" t="s">
        <v>22</v>
      </c>
      <c r="F182">
        <v>15</v>
      </c>
      <c r="G182">
        <v>1826</v>
      </c>
      <c r="H182" t="s">
        <v>12</v>
      </c>
    </row>
    <row r="183" spans="1:9" x14ac:dyDescent="0.25">
      <c r="A183">
        <v>537</v>
      </c>
      <c r="B183" s="1">
        <v>29</v>
      </c>
      <c r="C183" t="s">
        <v>303</v>
      </c>
      <c r="D183" t="s">
        <v>115</v>
      </c>
      <c r="E183" t="s">
        <v>22</v>
      </c>
      <c r="F183">
        <v>15</v>
      </c>
      <c r="G183">
        <v>1826</v>
      </c>
      <c r="H183" t="s">
        <v>37</v>
      </c>
    </row>
    <row r="184" spans="1:9" x14ac:dyDescent="0.25">
      <c r="A184">
        <v>564</v>
      </c>
      <c r="B184" s="1">
        <v>33</v>
      </c>
      <c r="C184" t="s">
        <v>314</v>
      </c>
      <c r="D184" t="s">
        <v>313</v>
      </c>
      <c r="E184" t="s">
        <v>22</v>
      </c>
      <c r="F184">
        <v>15</v>
      </c>
      <c r="G184">
        <v>1826</v>
      </c>
      <c r="H184" t="s">
        <v>12</v>
      </c>
    </row>
    <row r="185" spans="1:9" x14ac:dyDescent="0.25">
      <c r="A185">
        <v>576</v>
      </c>
      <c r="B185" s="1">
        <v>35</v>
      </c>
      <c r="C185" t="s">
        <v>6</v>
      </c>
      <c r="D185" t="s">
        <v>317</v>
      </c>
      <c r="E185" t="s">
        <v>8</v>
      </c>
      <c r="F185">
        <v>15</v>
      </c>
      <c r="G185">
        <v>1826</v>
      </c>
      <c r="H185" t="s">
        <v>12</v>
      </c>
    </row>
    <row r="186" spans="1:9" x14ac:dyDescent="0.25">
      <c r="A186">
        <v>485</v>
      </c>
      <c r="B186" s="1">
        <v>39</v>
      </c>
      <c r="C186" t="s">
        <v>219</v>
      </c>
      <c r="D186" t="s">
        <v>282</v>
      </c>
      <c r="E186" t="s">
        <v>8</v>
      </c>
      <c r="F186">
        <v>15</v>
      </c>
      <c r="G186">
        <v>1826</v>
      </c>
      <c r="H186" t="s">
        <v>12</v>
      </c>
    </row>
    <row r="187" spans="1:9" x14ac:dyDescent="0.25">
      <c r="A187">
        <v>473</v>
      </c>
      <c r="B187" s="1">
        <v>53</v>
      </c>
      <c r="C187" t="s">
        <v>13</v>
      </c>
      <c r="D187" t="s">
        <v>278</v>
      </c>
      <c r="E187" t="s">
        <v>8</v>
      </c>
      <c r="F187">
        <v>15</v>
      </c>
      <c r="G187">
        <v>1826</v>
      </c>
      <c r="H187" t="s">
        <v>12</v>
      </c>
    </row>
    <row r="188" spans="1:9" x14ac:dyDescent="0.25">
      <c r="A188">
        <v>409</v>
      </c>
      <c r="B188" s="1">
        <v>55</v>
      </c>
      <c r="C188" t="s">
        <v>17</v>
      </c>
      <c r="D188" t="s">
        <v>251</v>
      </c>
      <c r="E188" t="s">
        <v>8</v>
      </c>
      <c r="F188">
        <v>15</v>
      </c>
      <c r="G188">
        <v>1826</v>
      </c>
      <c r="H188" t="s">
        <v>12</v>
      </c>
    </row>
    <row r="189" spans="1:9" x14ac:dyDescent="0.25">
      <c r="A189">
        <v>45</v>
      </c>
      <c r="B189">
        <v>66</v>
      </c>
      <c r="C189" t="s">
        <v>53</v>
      </c>
      <c r="D189" t="s">
        <v>54</v>
      </c>
      <c r="E189" t="s">
        <v>8</v>
      </c>
      <c r="F189">
        <v>15</v>
      </c>
      <c r="G189">
        <v>1826</v>
      </c>
      <c r="H189" t="s">
        <v>12</v>
      </c>
    </row>
    <row r="190" spans="1:9" x14ac:dyDescent="0.25">
      <c r="A190">
        <v>289</v>
      </c>
      <c r="B190" s="1">
        <v>66</v>
      </c>
      <c r="C190" t="s">
        <v>52</v>
      </c>
      <c r="D190" t="s">
        <v>209</v>
      </c>
      <c r="E190" t="s">
        <v>22</v>
      </c>
      <c r="F190">
        <v>15</v>
      </c>
      <c r="G190">
        <v>1826</v>
      </c>
      <c r="H190" t="s">
        <v>12</v>
      </c>
    </row>
    <row r="191" spans="1:9" x14ac:dyDescent="0.25">
      <c r="A191">
        <v>65</v>
      </c>
      <c r="B191">
        <v>67</v>
      </c>
      <c r="C191" t="s">
        <v>6</v>
      </c>
      <c r="D191" t="s">
        <v>11</v>
      </c>
      <c r="E191" t="s">
        <v>8</v>
      </c>
      <c r="F191">
        <v>15</v>
      </c>
      <c r="G191">
        <v>1826</v>
      </c>
      <c r="H191" t="s">
        <v>9</v>
      </c>
    </row>
    <row r="192" spans="1:9" x14ac:dyDescent="0.25">
      <c r="A192">
        <v>70</v>
      </c>
      <c r="B192">
        <v>68</v>
      </c>
      <c r="C192" t="s">
        <v>20</v>
      </c>
      <c r="D192" t="s">
        <v>66</v>
      </c>
      <c r="E192" t="s">
        <v>22</v>
      </c>
      <c r="F192">
        <v>15</v>
      </c>
      <c r="G192">
        <v>1826</v>
      </c>
      <c r="H192" t="s">
        <v>12</v>
      </c>
    </row>
    <row r="193" spans="1:8" x14ac:dyDescent="0.25">
      <c r="A193">
        <v>298</v>
      </c>
      <c r="B193" s="1">
        <v>68</v>
      </c>
      <c r="C193" t="s">
        <v>13</v>
      </c>
      <c r="D193" t="s">
        <v>93</v>
      </c>
      <c r="E193" t="s">
        <v>8</v>
      </c>
      <c r="F193">
        <v>15</v>
      </c>
      <c r="G193">
        <v>1826</v>
      </c>
      <c r="H193" t="s">
        <v>12</v>
      </c>
    </row>
    <row r="194" spans="1:8" x14ac:dyDescent="0.25">
      <c r="A194">
        <v>309</v>
      </c>
      <c r="B194" s="1">
        <v>70</v>
      </c>
      <c r="C194" t="s">
        <v>155</v>
      </c>
      <c r="D194" t="s">
        <v>218</v>
      </c>
      <c r="E194" t="s">
        <v>8</v>
      </c>
      <c r="F194">
        <v>15</v>
      </c>
      <c r="G194">
        <v>1826</v>
      </c>
      <c r="H194" t="s">
        <v>12</v>
      </c>
    </row>
    <row r="195" spans="1:8" x14ac:dyDescent="0.25">
      <c r="A195">
        <v>103</v>
      </c>
      <c r="B195">
        <v>71</v>
      </c>
      <c r="C195" t="s">
        <v>13</v>
      </c>
      <c r="D195" t="s">
        <v>76</v>
      </c>
      <c r="E195" t="s">
        <v>8</v>
      </c>
      <c r="F195">
        <v>15</v>
      </c>
      <c r="G195">
        <v>1826</v>
      </c>
      <c r="H195" t="s">
        <v>9</v>
      </c>
    </row>
    <row r="196" spans="1:8" x14ac:dyDescent="0.25">
      <c r="A196">
        <v>106</v>
      </c>
      <c r="B196">
        <v>71</v>
      </c>
      <c r="C196" t="s">
        <v>15</v>
      </c>
      <c r="D196" t="s">
        <v>95</v>
      </c>
      <c r="E196" t="s">
        <v>8</v>
      </c>
      <c r="F196">
        <v>15</v>
      </c>
      <c r="G196">
        <v>1826</v>
      </c>
      <c r="H196" t="s">
        <v>9</v>
      </c>
    </row>
    <row r="197" spans="1:8" x14ac:dyDescent="0.25">
      <c r="A197">
        <v>107</v>
      </c>
      <c r="B197">
        <v>71</v>
      </c>
      <c r="C197" t="s">
        <v>96</v>
      </c>
      <c r="D197" t="s">
        <v>95</v>
      </c>
      <c r="E197" t="s">
        <v>8</v>
      </c>
      <c r="F197">
        <v>15</v>
      </c>
      <c r="G197">
        <v>1826</v>
      </c>
      <c r="H197" t="s">
        <v>9</v>
      </c>
    </row>
    <row r="198" spans="1:8" x14ac:dyDescent="0.25">
      <c r="A198">
        <v>320</v>
      </c>
      <c r="B198" s="1">
        <v>72</v>
      </c>
      <c r="C198" t="s">
        <v>172</v>
      </c>
      <c r="D198" t="s">
        <v>222</v>
      </c>
      <c r="E198" t="s">
        <v>22</v>
      </c>
      <c r="F198">
        <v>15</v>
      </c>
      <c r="G198">
        <v>1826</v>
      </c>
      <c r="H198" t="s">
        <v>12</v>
      </c>
    </row>
    <row r="199" spans="1:8" x14ac:dyDescent="0.25">
      <c r="A199">
        <v>139</v>
      </c>
      <c r="B199">
        <v>77</v>
      </c>
      <c r="C199" t="s">
        <v>113</v>
      </c>
      <c r="D199" t="s">
        <v>112</v>
      </c>
      <c r="E199" t="s">
        <v>22</v>
      </c>
      <c r="F199">
        <v>15</v>
      </c>
      <c r="G199">
        <v>1826</v>
      </c>
      <c r="H199" t="s">
        <v>37</v>
      </c>
    </row>
    <row r="200" spans="1:8" x14ac:dyDescent="0.25">
      <c r="A200">
        <v>150</v>
      </c>
      <c r="B200">
        <v>78</v>
      </c>
      <c r="C200" t="s">
        <v>17</v>
      </c>
      <c r="D200" t="s">
        <v>117</v>
      </c>
      <c r="E200" t="s">
        <v>8</v>
      </c>
      <c r="F200">
        <v>15</v>
      </c>
      <c r="G200">
        <v>1826</v>
      </c>
      <c r="H200" t="s">
        <v>37</v>
      </c>
    </row>
    <row r="201" spans="1:8" x14ac:dyDescent="0.25">
      <c r="A201">
        <v>155</v>
      </c>
      <c r="B201">
        <v>78</v>
      </c>
      <c r="C201" t="s">
        <v>119</v>
      </c>
      <c r="D201" t="s">
        <v>120</v>
      </c>
      <c r="E201" t="s">
        <v>22</v>
      </c>
      <c r="F201">
        <v>15</v>
      </c>
      <c r="G201">
        <v>1826</v>
      </c>
      <c r="H201" t="s">
        <v>37</v>
      </c>
    </row>
    <row r="202" spans="1:8" x14ac:dyDescent="0.25">
      <c r="A202">
        <v>160</v>
      </c>
      <c r="B202">
        <v>78</v>
      </c>
      <c r="C202" t="s">
        <v>123</v>
      </c>
      <c r="D202" t="s">
        <v>122</v>
      </c>
      <c r="E202" t="s">
        <v>8</v>
      </c>
      <c r="F202">
        <v>15</v>
      </c>
      <c r="G202">
        <v>1826</v>
      </c>
      <c r="H202" t="s">
        <v>37</v>
      </c>
    </row>
    <row r="203" spans="1:8" x14ac:dyDescent="0.25">
      <c r="A203">
        <v>166</v>
      </c>
      <c r="B203">
        <v>79</v>
      </c>
      <c r="C203" t="s">
        <v>13</v>
      </c>
      <c r="D203" t="s">
        <v>125</v>
      </c>
      <c r="E203" t="s">
        <v>8</v>
      </c>
      <c r="F203">
        <v>15</v>
      </c>
      <c r="G203">
        <v>1826</v>
      </c>
      <c r="H203" t="s">
        <v>12</v>
      </c>
    </row>
    <row r="204" spans="1:8" x14ac:dyDescent="0.25">
      <c r="A204">
        <v>178</v>
      </c>
      <c r="B204">
        <v>81</v>
      </c>
      <c r="C204" t="s">
        <v>31</v>
      </c>
      <c r="D204" t="s">
        <v>129</v>
      </c>
      <c r="E204" t="s">
        <v>22</v>
      </c>
      <c r="F204">
        <v>15</v>
      </c>
      <c r="G204">
        <v>1826</v>
      </c>
      <c r="H204" t="s">
        <v>12</v>
      </c>
    </row>
    <row r="205" spans="1:8" x14ac:dyDescent="0.25">
      <c r="A205">
        <v>179</v>
      </c>
      <c r="B205">
        <v>81</v>
      </c>
      <c r="C205" t="s">
        <v>17</v>
      </c>
      <c r="D205" t="s">
        <v>129</v>
      </c>
      <c r="E205" t="s">
        <v>8</v>
      </c>
      <c r="F205">
        <v>15</v>
      </c>
      <c r="G205">
        <v>1826</v>
      </c>
      <c r="H205" t="s">
        <v>12</v>
      </c>
    </row>
    <row r="206" spans="1:8" x14ac:dyDescent="0.25">
      <c r="A206">
        <v>374</v>
      </c>
      <c r="B206" s="1">
        <v>82</v>
      </c>
      <c r="C206" t="s">
        <v>52</v>
      </c>
      <c r="D206" t="s">
        <v>242</v>
      </c>
      <c r="E206" t="s">
        <v>22</v>
      </c>
      <c r="F206">
        <v>15</v>
      </c>
      <c r="G206">
        <v>1826</v>
      </c>
      <c r="H206" t="s">
        <v>9</v>
      </c>
    </row>
    <row r="207" spans="1:8" x14ac:dyDescent="0.25">
      <c r="A207">
        <v>204</v>
      </c>
      <c r="B207">
        <v>85</v>
      </c>
      <c r="C207" t="s">
        <v>141</v>
      </c>
      <c r="D207" t="s">
        <v>142</v>
      </c>
      <c r="E207" t="s">
        <v>22</v>
      </c>
      <c r="F207">
        <v>15</v>
      </c>
      <c r="G207">
        <v>1826</v>
      </c>
      <c r="H207" t="s">
        <v>12</v>
      </c>
    </row>
    <row r="208" spans="1:8" x14ac:dyDescent="0.25">
      <c r="A208">
        <v>399</v>
      </c>
      <c r="B208" s="1">
        <v>85</v>
      </c>
      <c r="C208" t="s">
        <v>17</v>
      </c>
      <c r="D208" t="s">
        <v>248</v>
      </c>
      <c r="E208" t="s">
        <v>8</v>
      </c>
      <c r="F208">
        <v>15</v>
      </c>
      <c r="G208">
        <v>1826</v>
      </c>
      <c r="H208" t="s">
        <v>12</v>
      </c>
    </row>
    <row r="209" spans="1:8" x14ac:dyDescent="0.25">
      <c r="A209">
        <v>212</v>
      </c>
      <c r="B209">
        <v>86</v>
      </c>
      <c r="C209" t="s">
        <v>20</v>
      </c>
      <c r="D209" t="s">
        <v>144</v>
      </c>
      <c r="E209" t="s">
        <v>22</v>
      </c>
      <c r="F209">
        <v>15</v>
      </c>
      <c r="G209">
        <v>1826</v>
      </c>
      <c r="H209" t="s">
        <v>12</v>
      </c>
    </row>
    <row r="210" spans="1:8" x14ac:dyDescent="0.25">
      <c r="A210">
        <v>523</v>
      </c>
      <c r="B210" s="1">
        <v>28</v>
      </c>
      <c r="C210" t="s">
        <v>114</v>
      </c>
      <c r="D210" t="s">
        <v>297</v>
      </c>
      <c r="E210" t="s">
        <v>8</v>
      </c>
      <c r="F210">
        <v>16</v>
      </c>
      <c r="G210">
        <v>1825</v>
      </c>
      <c r="H210" t="s">
        <v>12</v>
      </c>
    </row>
    <row r="211" spans="1:8" x14ac:dyDescent="0.25">
      <c r="A211">
        <v>393</v>
      </c>
      <c r="B211" s="1">
        <v>84</v>
      </c>
      <c r="C211" t="s">
        <v>114</v>
      </c>
      <c r="D211" t="s">
        <v>247</v>
      </c>
      <c r="E211" t="s">
        <v>8</v>
      </c>
      <c r="F211">
        <v>16</v>
      </c>
      <c r="G211">
        <v>1825</v>
      </c>
      <c r="H211" t="s">
        <v>9</v>
      </c>
    </row>
    <row r="212" spans="1:8" x14ac:dyDescent="0.25">
      <c r="A212">
        <v>463</v>
      </c>
      <c r="B212" s="1">
        <v>52</v>
      </c>
      <c r="C212" t="s">
        <v>17</v>
      </c>
      <c r="D212" t="s">
        <v>277</v>
      </c>
      <c r="E212" t="s">
        <v>8</v>
      </c>
      <c r="F212">
        <v>17</v>
      </c>
      <c r="G212">
        <v>1824</v>
      </c>
      <c r="H212" t="s">
        <v>12</v>
      </c>
    </row>
    <row r="213" spans="1:8" x14ac:dyDescent="0.25">
      <c r="A213">
        <v>248</v>
      </c>
      <c r="B213" s="1">
        <v>58</v>
      </c>
      <c r="C213" t="s">
        <v>41</v>
      </c>
      <c r="D213" t="s">
        <v>163</v>
      </c>
      <c r="E213" t="s">
        <v>22</v>
      </c>
      <c r="F213">
        <v>17</v>
      </c>
      <c r="G213">
        <v>1824</v>
      </c>
      <c r="H213" t="s">
        <v>9</v>
      </c>
    </row>
    <row r="214" spans="1:8" x14ac:dyDescent="0.25">
      <c r="A214">
        <v>333</v>
      </c>
      <c r="B214" s="1">
        <v>75</v>
      </c>
      <c r="C214" t="s">
        <v>40</v>
      </c>
      <c r="D214" t="s">
        <v>230</v>
      </c>
      <c r="E214" t="s">
        <v>8</v>
      </c>
      <c r="F214">
        <v>17</v>
      </c>
      <c r="G214">
        <v>1824</v>
      </c>
      <c r="H214" t="s">
        <v>12</v>
      </c>
    </row>
    <row r="215" spans="1:8" x14ac:dyDescent="0.25">
      <c r="A215">
        <v>538</v>
      </c>
      <c r="B215" s="1">
        <v>29</v>
      </c>
      <c r="C215" t="s">
        <v>41</v>
      </c>
      <c r="D215" t="s">
        <v>115</v>
      </c>
      <c r="E215" t="s">
        <v>22</v>
      </c>
      <c r="F215">
        <v>18</v>
      </c>
      <c r="G215">
        <v>1823</v>
      </c>
      <c r="H215" t="s">
        <v>37</v>
      </c>
    </row>
    <row r="216" spans="1:8" x14ac:dyDescent="0.25">
      <c r="A216">
        <v>556</v>
      </c>
      <c r="B216" s="1">
        <v>32</v>
      </c>
      <c r="C216" t="s">
        <v>61</v>
      </c>
      <c r="D216" t="s">
        <v>310</v>
      </c>
      <c r="E216" t="s">
        <v>8</v>
      </c>
      <c r="F216">
        <v>18</v>
      </c>
      <c r="G216">
        <v>1823</v>
      </c>
      <c r="H216" t="s">
        <v>37</v>
      </c>
    </row>
    <row r="217" spans="1:8" x14ac:dyDescent="0.25">
      <c r="A217">
        <v>586</v>
      </c>
      <c r="B217" s="1">
        <v>37</v>
      </c>
      <c r="C217" t="s">
        <v>234</v>
      </c>
      <c r="D217" t="s">
        <v>228</v>
      </c>
      <c r="E217" t="s">
        <v>22</v>
      </c>
      <c r="F217">
        <v>18</v>
      </c>
      <c r="G217">
        <v>1823</v>
      </c>
      <c r="H217" t="s">
        <v>12</v>
      </c>
    </row>
    <row r="218" spans="1:8" x14ac:dyDescent="0.25">
      <c r="A218">
        <v>447</v>
      </c>
      <c r="B218" s="1">
        <v>48</v>
      </c>
      <c r="C218" t="s">
        <v>20</v>
      </c>
      <c r="D218" t="s">
        <v>270</v>
      </c>
      <c r="E218" t="s">
        <v>22</v>
      </c>
      <c r="F218">
        <v>18</v>
      </c>
      <c r="G218">
        <v>1823</v>
      </c>
      <c r="H218" t="s">
        <v>26</v>
      </c>
    </row>
    <row r="219" spans="1:8" x14ac:dyDescent="0.25">
      <c r="A219">
        <v>288</v>
      </c>
      <c r="B219" s="1">
        <v>66</v>
      </c>
      <c r="C219" t="s">
        <v>211</v>
      </c>
      <c r="D219" t="s">
        <v>209</v>
      </c>
      <c r="E219" t="s">
        <v>22</v>
      </c>
      <c r="F219">
        <v>18</v>
      </c>
      <c r="G219">
        <v>1823</v>
      </c>
      <c r="H219" t="s">
        <v>12</v>
      </c>
    </row>
    <row r="220" spans="1:8" x14ac:dyDescent="0.25">
      <c r="A220">
        <v>127</v>
      </c>
      <c r="B220">
        <v>75</v>
      </c>
      <c r="C220" t="s">
        <v>6</v>
      </c>
      <c r="D220" t="s">
        <v>105</v>
      </c>
      <c r="E220" t="s">
        <v>8</v>
      </c>
      <c r="F220">
        <v>18</v>
      </c>
      <c r="G220">
        <v>1823</v>
      </c>
      <c r="H220" t="s">
        <v>12</v>
      </c>
    </row>
    <row r="221" spans="1:8" x14ac:dyDescent="0.25">
      <c r="A221">
        <v>344</v>
      </c>
      <c r="B221" s="1">
        <v>76</v>
      </c>
      <c r="C221" t="s">
        <v>41</v>
      </c>
      <c r="D221" t="s">
        <v>140</v>
      </c>
      <c r="E221" t="s">
        <v>22</v>
      </c>
      <c r="F221">
        <v>18</v>
      </c>
      <c r="G221">
        <v>1823</v>
      </c>
      <c r="H221" t="s">
        <v>9</v>
      </c>
    </row>
    <row r="222" spans="1:8" x14ac:dyDescent="0.25">
      <c r="A222">
        <v>211</v>
      </c>
      <c r="B222">
        <v>86</v>
      </c>
      <c r="C222" t="s">
        <v>47</v>
      </c>
      <c r="D222" t="s">
        <v>144</v>
      </c>
      <c r="E222" t="s">
        <v>22</v>
      </c>
      <c r="F222">
        <v>18</v>
      </c>
      <c r="G222">
        <v>1823</v>
      </c>
      <c r="H222" t="s">
        <v>12</v>
      </c>
    </row>
    <row r="223" spans="1:8" x14ac:dyDescent="0.25">
      <c r="A223">
        <v>495</v>
      </c>
      <c r="B223" s="1">
        <v>40</v>
      </c>
      <c r="C223" t="s">
        <v>6</v>
      </c>
      <c r="D223" t="s">
        <v>286</v>
      </c>
      <c r="E223" t="s">
        <v>8</v>
      </c>
      <c r="F223">
        <v>19</v>
      </c>
      <c r="G223">
        <v>1822</v>
      </c>
      <c r="H223" t="s">
        <v>9</v>
      </c>
    </row>
    <row r="224" spans="1:8" x14ac:dyDescent="0.25">
      <c r="A224">
        <v>445</v>
      </c>
      <c r="B224" s="1">
        <v>48</v>
      </c>
      <c r="C224" t="s">
        <v>172</v>
      </c>
      <c r="D224" t="s">
        <v>269</v>
      </c>
      <c r="E224" t="s">
        <v>22</v>
      </c>
      <c r="F224">
        <v>19</v>
      </c>
      <c r="G224">
        <v>1822</v>
      </c>
      <c r="H224" t="s">
        <v>12</v>
      </c>
    </row>
    <row r="225" spans="1:8" x14ac:dyDescent="0.25">
      <c r="A225">
        <v>417</v>
      </c>
      <c r="B225" s="1">
        <v>54</v>
      </c>
      <c r="C225" t="s">
        <v>110</v>
      </c>
      <c r="D225" t="s">
        <v>256</v>
      </c>
      <c r="E225" t="s">
        <v>22</v>
      </c>
      <c r="F225">
        <v>19</v>
      </c>
      <c r="G225">
        <v>1822</v>
      </c>
      <c r="H225" t="s">
        <v>12</v>
      </c>
    </row>
    <row r="226" spans="1:8" x14ac:dyDescent="0.25">
      <c r="A226">
        <v>533</v>
      </c>
      <c r="B226" s="1">
        <v>29</v>
      </c>
      <c r="C226" t="s">
        <v>304</v>
      </c>
      <c r="D226" t="s">
        <v>302</v>
      </c>
      <c r="E226" t="s">
        <v>8</v>
      </c>
      <c r="F226">
        <v>20</v>
      </c>
      <c r="G226">
        <v>1821</v>
      </c>
      <c r="H226" t="s">
        <v>37</v>
      </c>
    </row>
    <row r="227" spans="1:8" x14ac:dyDescent="0.25">
      <c r="A227">
        <v>536</v>
      </c>
      <c r="B227" s="1">
        <v>29</v>
      </c>
      <c r="C227" t="s">
        <v>41</v>
      </c>
      <c r="D227" t="s">
        <v>115</v>
      </c>
      <c r="E227" t="s">
        <v>22</v>
      </c>
      <c r="F227">
        <v>20</v>
      </c>
      <c r="G227">
        <v>1821</v>
      </c>
      <c r="H227" t="s">
        <v>37</v>
      </c>
    </row>
    <row r="228" spans="1:8" x14ac:dyDescent="0.25">
      <c r="A228">
        <v>546</v>
      </c>
      <c r="B228" s="1">
        <v>31</v>
      </c>
      <c r="C228" t="s">
        <v>20</v>
      </c>
      <c r="D228" t="s">
        <v>251</v>
      </c>
      <c r="E228" t="s">
        <v>22</v>
      </c>
      <c r="F228">
        <v>20</v>
      </c>
      <c r="G228">
        <v>1821</v>
      </c>
      <c r="H228" t="s">
        <v>12</v>
      </c>
    </row>
    <row r="229" spans="1:8" x14ac:dyDescent="0.25">
      <c r="A229">
        <v>557</v>
      </c>
      <c r="B229" s="1">
        <v>32</v>
      </c>
      <c r="C229" t="s">
        <v>17</v>
      </c>
      <c r="D229" t="s">
        <v>311</v>
      </c>
      <c r="E229" t="s">
        <v>8</v>
      </c>
      <c r="F229">
        <v>20</v>
      </c>
      <c r="G229">
        <v>1821</v>
      </c>
      <c r="H229" t="s">
        <v>37</v>
      </c>
    </row>
    <row r="230" spans="1:8" x14ac:dyDescent="0.25">
      <c r="A230">
        <v>559</v>
      </c>
      <c r="B230" s="1">
        <v>32</v>
      </c>
      <c r="C230" t="s">
        <v>41</v>
      </c>
      <c r="D230" t="s">
        <v>308</v>
      </c>
      <c r="E230" t="s">
        <v>22</v>
      </c>
      <c r="F230">
        <v>20</v>
      </c>
      <c r="G230">
        <v>1821</v>
      </c>
      <c r="H230" t="s">
        <v>37</v>
      </c>
    </row>
    <row r="231" spans="1:8" x14ac:dyDescent="0.25">
      <c r="A231">
        <v>562</v>
      </c>
      <c r="B231" s="1">
        <v>33</v>
      </c>
      <c r="C231" t="s">
        <v>72</v>
      </c>
      <c r="D231" t="s">
        <v>278</v>
      </c>
      <c r="E231" t="s">
        <v>22</v>
      </c>
      <c r="F231">
        <v>20</v>
      </c>
      <c r="G231">
        <v>1821</v>
      </c>
      <c r="H231" t="s">
        <v>12</v>
      </c>
    </row>
    <row r="232" spans="1:8" x14ac:dyDescent="0.25">
      <c r="A232">
        <v>443</v>
      </c>
      <c r="B232" s="1">
        <v>47</v>
      </c>
      <c r="C232" t="s">
        <v>20</v>
      </c>
      <c r="D232" t="s">
        <v>269</v>
      </c>
      <c r="E232" t="s">
        <v>22</v>
      </c>
      <c r="F232">
        <v>20</v>
      </c>
      <c r="G232">
        <v>1821</v>
      </c>
      <c r="H232" t="s">
        <v>12</v>
      </c>
    </row>
    <row r="233" spans="1:8" x14ac:dyDescent="0.25">
      <c r="A233">
        <v>446</v>
      </c>
      <c r="B233" s="1">
        <v>48</v>
      </c>
      <c r="C233" t="s">
        <v>257</v>
      </c>
      <c r="D233" t="s">
        <v>270</v>
      </c>
      <c r="E233" t="s">
        <v>22</v>
      </c>
      <c r="F233">
        <v>20</v>
      </c>
      <c r="G233">
        <v>1821</v>
      </c>
      <c r="H233" t="s">
        <v>12</v>
      </c>
    </row>
    <row r="234" spans="1:8" x14ac:dyDescent="0.25">
      <c r="A234">
        <v>421</v>
      </c>
      <c r="B234" s="1">
        <v>54</v>
      </c>
      <c r="C234" t="s">
        <v>172</v>
      </c>
      <c r="D234" t="s">
        <v>93</v>
      </c>
      <c r="E234" t="s">
        <v>22</v>
      </c>
      <c r="F234">
        <v>20</v>
      </c>
      <c r="G234">
        <v>1821</v>
      </c>
      <c r="H234" t="s">
        <v>26</v>
      </c>
    </row>
    <row r="235" spans="1:8" x14ac:dyDescent="0.25">
      <c r="A235">
        <v>243</v>
      </c>
      <c r="B235" s="1">
        <v>57</v>
      </c>
      <c r="C235" t="s">
        <v>23</v>
      </c>
      <c r="D235" t="s">
        <v>162</v>
      </c>
      <c r="E235" t="s">
        <v>22</v>
      </c>
      <c r="F235">
        <v>20</v>
      </c>
      <c r="G235">
        <v>1821</v>
      </c>
      <c r="H235" t="s">
        <v>37</v>
      </c>
    </row>
    <row r="236" spans="1:8" x14ac:dyDescent="0.25">
      <c r="A236">
        <v>262</v>
      </c>
      <c r="B236" s="1">
        <v>60</v>
      </c>
      <c r="C236" t="s">
        <v>172</v>
      </c>
      <c r="D236" t="s">
        <v>173</v>
      </c>
      <c r="E236" t="s">
        <v>22</v>
      </c>
      <c r="F236">
        <v>20</v>
      </c>
      <c r="G236">
        <v>1821</v>
      </c>
      <c r="H236" t="s">
        <v>26</v>
      </c>
    </row>
    <row r="237" spans="1:8" x14ac:dyDescent="0.25">
      <c r="A237">
        <v>19</v>
      </c>
      <c r="B237">
        <v>63</v>
      </c>
      <c r="C237" t="s">
        <v>17</v>
      </c>
      <c r="D237" t="s">
        <v>34</v>
      </c>
      <c r="E237" t="s">
        <v>8</v>
      </c>
      <c r="F237">
        <v>20</v>
      </c>
      <c r="G237">
        <v>1821</v>
      </c>
      <c r="H237" t="s">
        <v>12</v>
      </c>
    </row>
    <row r="238" spans="1:8" x14ac:dyDescent="0.25">
      <c r="A238">
        <v>35</v>
      </c>
      <c r="B238">
        <v>65</v>
      </c>
      <c r="C238" t="s">
        <v>47</v>
      </c>
      <c r="D238" t="s">
        <v>48</v>
      </c>
      <c r="E238" t="s">
        <v>22</v>
      </c>
      <c r="F238">
        <v>20</v>
      </c>
      <c r="G238">
        <v>1821</v>
      </c>
      <c r="H238" t="s">
        <v>12</v>
      </c>
    </row>
    <row r="239" spans="1:8" x14ac:dyDescent="0.25">
      <c r="A239">
        <v>42</v>
      </c>
      <c r="B239">
        <v>66</v>
      </c>
      <c r="C239" t="s">
        <v>52</v>
      </c>
      <c r="D239" t="s">
        <v>16</v>
      </c>
      <c r="E239" t="s">
        <v>22</v>
      </c>
      <c r="F239">
        <v>20</v>
      </c>
      <c r="G239">
        <v>1821</v>
      </c>
      <c r="H239" t="s">
        <v>12</v>
      </c>
    </row>
    <row r="240" spans="1:8" x14ac:dyDescent="0.25">
      <c r="A240">
        <v>48</v>
      </c>
      <c r="B240">
        <v>66</v>
      </c>
      <c r="C240" t="s">
        <v>41</v>
      </c>
      <c r="D240" t="s">
        <v>15</v>
      </c>
      <c r="E240" t="s">
        <v>22</v>
      </c>
      <c r="F240">
        <v>20</v>
      </c>
      <c r="G240">
        <v>1821</v>
      </c>
      <c r="H240" t="s">
        <v>12</v>
      </c>
    </row>
    <row r="241" spans="1:8" x14ac:dyDescent="0.25">
      <c r="A241">
        <v>287</v>
      </c>
      <c r="B241" s="1">
        <v>66</v>
      </c>
      <c r="C241" t="s">
        <v>44</v>
      </c>
      <c r="D241" t="s">
        <v>209</v>
      </c>
      <c r="E241" t="s">
        <v>22</v>
      </c>
      <c r="F241">
        <v>20</v>
      </c>
      <c r="G241">
        <v>1821</v>
      </c>
      <c r="H241" t="s">
        <v>37</v>
      </c>
    </row>
    <row r="242" spans="1:8" x14ac:dyDescent="0.25">
      <c r="A242">
        <v>64</v>
      </c>
      <c r="B242">
        <v>67</v>
      </c>
      <c r="C242" t="s">
        <v>6</v>
      </c>
      <c r="D242" t="s">
        <v>64</v>
      </c>
      <c r="E242" t="s">
        <v>8</v>
      </c>
      <c r="F242">
        <v>20</v>
      </c>
      <c r="G242">
        <v>1821</v>
      </c>
      <c r="H242" t="s">
        <v>37</v>
      </c>
    </row>
    <row r="243" spans="1:8" x14ac:dyDescent="0.25">
      <c r="A243">
        <v>69</v>
      </c>
      <c r="B243">
        <v>68</v>
      </c>
      <c r="C243" t="s">
        <v>61</v>
      </c>
      <c r="D243" t="s">
        <v>66</v>
      </c>
      <c r="E243" t="s">
        <v>8</v>
      </c>
      <c r="F243">
        <v>20</v>
      </c>
      <c r="G243">
        <v>1821</v>
      </c>
      <c r="H243" t="s">
        <v>12</v>
      </c>
    </row>
    <row r="244" spans="1:8" x14ac:dyDescent="0.25">
      <c r="A244">
        <v>71</v>
      </c>
      <c r="B244">
        <v>68</v>
      </c>
      <c r="C244" t="s">
        <v>40</v>
      </c>
      <c r="D244" t="s">
        <v>68</v>
      </c>
      <c r="E244" t="s">
        <v>8</v>
      </c>
      <c r="F244">
        <v>20</v>
      </c>
      <c r="G244">
        <v>1821</v>
      </c>
      <c r="H244" t="s">
        <v>12</v>
      </c>
    </row>
    <row r="245" spans="1:8" x14ac:dyDescent="0.25">
      <c r="A245">
        <v>80</v>
      </c>
      <c r="B245">
        <v>69</v>
      </c>
      <c r="C245" t="s">
        <v>74</v>
      </c>
      <c r="D245" t="s">
        <v>54</v>
      </c>
      <c r="E245" t="s">
        <v>22</v>
      </c>
      <c r="F245">
        <v>20</v>
      </c>
      <c r="G245">
        <v>1821</v>
      </c>
      <c r="H245" t="s">
        <v>37</v>
      </c>
    </row>
    <row r="246" spans="1:8" x14ac:dyDescent="0.25">
      <c r="A246">
        <v>84</v>
      </c>
      <c r="B246">
        <v>69</v>
      </c>
      <c r="C246" t="s">
        <v>78</v>
      </c>
      <c r="D246" t="s">
        <v>79</v>
      </c>
      <c r="E246" t="s">
        <v>22</v>
      </c>
      <c r="F246">
        <v>20</v>
      </c>
      <c r="G246">
        <v>1821</v>
      </c>
      <c r="H246" t="s">
        <v>9</v>
      </c>
    </row>
    <row r="247" spans="1:8" x14ac:dyDescent="0.25">
      <c r="A247">
        <v>102</v>
      </c>
      <c r="B247">
        <v>71</v>
      </c>
      <c r="C247" t="s">
        <v>15</v>
      </c>
      <c r="D247" t="s">
        <v>92</v>
      </c>
      <c r="E247" t="s">
        <v>8</v>
      </c>
      <c r="F247">
        <v>20</v>
      </c>
      <c r="G247">
        <v>1821</v>
      </c>
      <c r="H247" t="s">
        <v>9</v>
      </c>
    </row>
    <row r="248" spans="1:8" x14ac:dyDescent="0.25">
      <c r="A248">
        <v>104</v>
      </c>
      <c r="B248">
        <v>71</v>
      </c>
      <c r="C248" t="s">
        <v>13</v>
      </c>
      <c r="D248" t="s">
        <v>93</v>
      </c>
      <c r="E248" t="s">
        <v>8</v>
      </c>
      <c r="F248">
        <v>20</v>
      </c>
      <c r="G248">
        <v>1821</v>
      </c>
      <c r="H248" t="s">
        <v>9</v>
      </c>
    </row>
    <row r="249" spans="1:8" x14ac:dyDescent="0.25">
      <c r="A249">
        <v>105</v>
      </c>
      <c r="B249">
        <v>71</v>
      </c>
      <c r="C249" t="s">
        <v>13</v>
      </c>
      <c r="D249" t="s">
        <v>94</v>
      </c>
      <c r="E249" t="s">
        <v>8</v>
      </c>
      <c r="F249">
        <v>20</v>
      </c>
      <c r="G249">
        <v>1821</v>
      </c>
      <c r="H249" t="s">
        <v>12</v>
      </c>
    </row>
    <row r="250" spans="1:8" x14ac:dyDescent="0.25">
      <c r="A250">
        <v>108</v>
      </c>
      <c r="B250">
        <v>71</v>
      </c>
      <c r="C250" t="s">
        <v>6</v>
      </c>
      <c r="D250" t="s">
        <v>97</v>
      </c>
      <c r="E250" t="s">
        <v>8</v>
      </c>
      <c r="F250">
        <v>20</v>
      </c>
      <c r="G250">
        <v>1821</v>
      </c>
      <c r="H250" t="s">
        <v>9</v>
      </c>
    </row>
    <row r="251" spans="1:8" x14ac:dyDescent="0.25">
      <c r="A251">
        <v>319</v>
      </c>
      <c r="B251" s="1">
        <v>72</v>
      </c>
      <c r="C251" t="s">
        <v>65</v>
      </c>
      <c r="D251" t="s">
        <v>222</v>
      </c>
      <c r="E251" t="s">
        <v>8</v>
      </c>
      <c r="F251">
        <v>20</v>
      </c>
      <c r="G251">
        <v>1821</v>
      </c>
      <c r="H251" t="s">
        <v>12</v>
      </c>
    </row>
    <row r="252" spans="1:8" x14ac:dyDescent="0.25">
      <c r="A252">
        <v>321</v>
      </c>
      <c r="B252" s="1">
        <v>72</v>
      </c>
      <c r="C252" t="s">
        <v>20</v>
      </c>
      <c r="D252" t="s">
        <v>223</v>
      </c>
      <c r="E252" t="s">
        <v>22</v>
      </c>
      <c r="F252">
        <v>20</v>
      </c>
      <c r="G252">
        <v>1821</v>
      </c>
      <c r="H252" t="s">
        <v>12</v>
      </c>
    </row>
    <row r="253" spans="1:8" x14ac:dyDescent="0.25">
      <c r="A253">
        <v>125</v>
      </c>
      <c r="B253">
        <v>75</v>
      </c>
      <c r="C253" t="s">
        <v>72</v>
      </c>
      <c r="D253" t="s">
        <v>93</v>
      </c>
      <c r="E253" t="s">
        <v>22</v>
      </c>
      <c r="F253">
        <v>20</v>
      </c>
      <c r="G253">
        <v>1821</v>
      </c>
      <c r="H253" t="s">
        <v>12</v>
      </c>
    </row>
    <row r="254" spans="1:8" x14ac:dyDescent="0.25">
      <c r="A254">
        <v>130</v>
      </c>
      <c r="B254">
        <v>76</v>
      </c>
      <c r="C254" t="s">
        <v>41</v>
      </c>
      <c r="D254" t="s">
        <v>107</v>
      </c>
      <c r="E254" t="s">
        <v>22</v>
      </c>
      <c r="F254">
        <v>20</v>
      </c>
      <c r="G254">
        <v>1821</v>
      </c>
      <c r="H254" t="s">
        <v>9</v>
      </c>
    </row>
    <row r="255" spans="1:8" x14ac:dyDescent="0.25">
      <c r="A255">
        <v>135</v>
      </c>
      <c r="B255">
        <v>76</v>
      </c>
      <c r="C255" t="s">
        <v>110</v>
      </c>
      <c r="D255" t="s">
        <v>111</v>
      </c>
      <c r="E255" t="s">
        <v>22</v>
      </c>
      <c r="F255">
        <v>20</v>
      </c>
      <c r="G255">
        <v>1821</v>
      </c>
      <c r="H255" t="s">
        <v>9</v>
      </c>
    </row>
    <row r="256" spans="1:8" x14ac:dyDescent="0.25">
      <c r="A256">
        <v>345</v>
      </c>
      <c r="B256" s="1">
        <v>76</v>
      </c>
      <c r="C256" t="s">
        <v>114</v>
      </c>
      <c r="D256" t="s">
        <v>220</v>
      </c>
      <c r="E256" t="s">
        <v>8</v>
      </c>
      <c r="F256">
        <v>20</v>
      </c>
      <c r="G256">
        <v>1821</v>
      </c>
      <c r="H256" t="s">
        <v>37</v>
      </c>
    </row>
    <row r="257" spans="1:8" x14ac:dyDescent="0.25">
      <c r="A257">
        <v>145</v>
      </c>
      <c r="B257">
        <v>78</v>
      </c>
      <c r="C257" t="s">
        <v>114</v>
      </c>
      <c r="D257" t="s">
        <v>115</v>
      </c>
      <c r="E257" t="s">
        <v>8</v>
      </c>
      <c r="F257">
        <v>20</v>
      </c>
      <c r="G257">
        <v>1821</v>
      </c>
      <c r="H257" t="s">
        <v>37</v>
      </c>
    </row>
    <row r="258" spans="1:8" x14ac:dyDescent="0.25">
      <c r="A258">
        <v>148</v>
      </c>
      <c r="B258">
        <v>78</v>
      </c>
      <c r="C258" t="s">
        <v>41</v>
      </c>
      <c r="D258" t="s">
        <v>117</v>
      </c>
      <c r="E258" t="s">
        <v>22</v>
      </c>
      <c r="F258">
        <v>20</v>
      </c>
      <c r="G258">
        <v>1821</v>
      </c>
      <c r="H258" t="s">
        <v>37</v>
      </c>
    </row>
    <row r="259" spans="1:8" x14ac:dyDescent="0.25">
      <c r="A259">
        <v>159</v>
      </c>
      <c r="B259">
        <v>78</v>
      </c>
      <c r="C259" t="s">
        <v>6</v>
      </c>
      <c r="D259" t="s">
        <v>122</v>
      </c>
      <c r="E259" t="s">
        <v>8</v>
      </c>
      <c r="F259">
        <v>20</v>
      </c>
      <c r="G259">
        <v>1821</v>
      </c>
      <c r="H259" t="s">
        <v>37</v>
      </c>
    </row>
    <row r="260" spans="1:8" x14ac:dyDescent="0.25">
      <c r="A260">
        <v>161</v>
      </c>
      <c r="B260">
        <v>78</v>
      </c>
      <c r="C260" t="s">
        <v>41</v>
      </c>
      <c r="D260" t="s">
        <v>124</v>
      </c>
      <c r="E260" t="s">
        <v>22</v>
      </c>
      <c r="F260">
        <v>20</v>
      </c>
      <c r="G260">
        <v>1821</v>
      </c>
      <c r="H260" t="s">
        <v>37</v>
      </c>
    </row>
    <row r="261" spans="1:8" x14ac:dyDescent="0.25">
      <c r="A261">
        <v>171</v>
      </c>
      <c r="B261">
        <v>79</v>
      </c>
      <c r="C261" t="s">
        <v>6</v>
      </c>
      <c r="D261" t="s">
        <v>127</v>
      </c>
      <c r="E261" t="s">
        <v>8</v>
      </c>
      <c r="F261">
        <v>20</v>
      </c>
      <c r="G261">
        <v>1821</v>
      </c>
      <c r="H261" t="s">
        <v>9</v>
      </c>
    </row>
    <row r="262" spans="1:8" x14ac:dyDescent="0.25">
      <c r="A262">
        <v>359</v>
      </c>
      <c r="B262" s="1">
        <v>79</v>
      </c>
      <c r="C262" t="s">
        <v>80</v>
      </c>
      <c r="D262" t="s">
        <v>237</v>
      </c>
      <c r="E262" t="s">
        <v>22</v>
      </c>
      <c r="F262">
        <v>20</v>
      </c>
      <c r="G262">
        <v>1821</v>
      </c>
      <c r="H262" t="s">
        <v>26</v>
      </c>
    </row>
    <row r="263" spans="1:8" x14ac:dyDescent="0.25">
      <c r="A263">
        <v>366</v>
      </c>
      <c r="B263" s="1">
        <v>81</v>
      </c>
      <c r="C263" t="s">
        <v>17</v>
      </c>
      <c r="D263" t="s">
        <v>240</v>
      </c>
      <c r="E263" t="s">
        <v>8</v>
      </c>
      <c r="F263">
        <v>20</v>
      </c>
      <c r="G263">
        <v>1821</v>
      </c>
      <c r="H263" t="s">
        <v>12</v>
      </c>
    </row>
    <row r="264" spans="1:8" x14ac:dyDescent="0.25">
      <c r="A264">
        <v>367</v>
      </c>
      <c r="B264" s="1">
        <v>81</v>
      </c>
      <c r="C264" t="s">
        <v>171</v>
      </c>
      <c r="D264" t="s">
        <v>240</v>
      </c>
      <c r="E264" t="s">
        <v>22</v>
      </c>
      <c r="F264">
        <v>20</v>
      </c>
      <c r="G264">
        <v>1821</v>
      </c>
      <c r="H264" t="s">
        <v>12</v>
      </c>
    </row>
    <row r="265" spans="1:8" x14ac:dyDescent="0.25">
      <c r="A265">
        <v>185</v>
      </c>
      <c r="B265">
        <v>82</v>
      </c>
      <c r="C265" t="s">
        <v>131</v>
      </c>
      <c r="D265" t="s">
        <v>130</v>
      </c>
      <c r="E265" t="s">
        <v>8</v>
      </c>
      <c r="F265">
        <v>20</v>
      </c>
      <c r="G265">
        <v>1821</v>
      </c>
      <c r="H265" t="s">
        <v>9</v>
      </c>
    </row>
    <row r="266" spans="1:8" x14ac:dyDescent="0.25">
      <c r="A266">
        <v>373</v>
      </c>
      <c r="B266" s="1">
        <v>82</v>
      </c>
      <c r="C266" t="s">
        <v>172</v>
      </c>
      <c r="D266" t="s">
        <v>242</v>
      </c>
      <c r="E266" t="s">
        <v>22</v>
      </c>
      <c r="F266">
        <v>20</v>
      </c>
      <c r="G266">
        <v>1821</v>
      </c>
      <c r="H266" t="s">
        <v>9</v>
      </c>
    </row>
    <row r="267" spans="1:8" x14ac:dyDescent="0.25">
      <c r="A267">
        <v>379</v>
      </c>
      <c r="B267" s="1">
        <v>82</v>
      </c>
      <c r="C267" t="s">
        <v>6</v>
      </c>
      <c r="D267" t="s">
        <v>243</v>
      </c>
      <c r="E267" t="s">
        <v>8</v>
      </c>
      <c r="F267">
        <v>20</v>
      </c>
      <c r="G267">
        <v>1821</v>
      </c>
      <c r="H267" t="s">
        <v>67</v>
      </c>
    </row>
    <row r="268" spans="1:8" x14ac:dyDescent="0.25">
      <c r="A268">
        <v>197</v>
      </c>
      <c r="B268">
        <v>84</v>
      </c>
      <c r="C268" t="s">
        <v>31</v>
      </c>
      <c r="D268" t="s">
        <v>139</v>
      </c>
      <c r="E268" t="s">
        <v>22</v>
      </c>
      <c r="F268">
        <v>20</v>
      </c>
      <c r="G268">
        <v>1821</v>
      </c>
      <c r="H268" t="s">
        <v>37</v>
      </c>
    </row>
    <row r="269" spans="1:8" x14ac:dyDescent="0.25">
      <c r="A269">
        <v>392</v>
      </c>
      <c r="B269" s="1">
        <v>84</v>
      </c>
      <c r="C269" t="s">
        <v>17</v>
      </c>
      <c r="D269" t="s">
        <v>247</v>
      </c>
      <c r="E269" t="s">
        <v>8</v>
      </c>
      <c r="F269">
        <v>20</v>
      </c>
      <c r="G269">
        <v>1821</v>
      </c>
      <c r="H269" t="s">
        <v>9</v>
      </c>
    </row>
    <row r="270" spans="1:8" x14ac:dyDescent="0.25">
      <c r="A270">
        <v>225</v>
      </c>
      <c r="B270">
        <v>87</v>
      </c>
      <c r="C270" t="s">
        <v>41</v>
      </c>
      <c r="D270" t="s">
        <v>140</v>
      </c>
      <c r="E270" t="s">
        <v>22</v>
      </c>
      <c r="F270">
        <v>20</v>
      </c>
      <c r="G270">
        <v>1821</v>
      </c>
      <c r="H270" t="s">
        <v>9</v>
      </c>
    </row>
    <row r="271" spans="1:8" x14ac:dyDescent="0.25">
      <c r="A271">
        <v>230</v>
      </c>
      <c r="B271">
        <v>88</v>
      </c>
      <c r="C271" t="s">
        <v>23</v>
      </c>
      <c r="D271" t="s">
        <v>151</v>
      </c>
      <c r="E271" t="s">
        <v>22</v>
      </c>
      <c r="F271">
        <v>20</v>
      </c>
      <c r="G271">
        <v>1821</v>
      </c>
      <c r="H271" t="s">
        <v>37</v>
      </c>
    </row>
    <row r="272" spans="1:8" x14ac:dyDescent="0.25">
      <c r="A272">
        <v>424</v>
      </c>
      <c r="B272" s="1">
        <v>97</v>
      </c>
      <c r="C272" t="s">
        <v>167</v>
      </c>
      <c r="D272" t="s">
        <v>259</v>
      </c>
      <c r="E272" t="s">
        <v>22</v>
      </c>
      <c r="F272">
        <v>20</v>
      </c>
      <c r="G272">
        <v>1821</v>
      </c>
      <c r="H272" t="s">
        <v>12</v>
      </c>
    </row>
    <row r="273" spans="1:8" x14ac:dyDescent="0.25">
      <c r="A273">
        <v>425</v>
      </c>
      <c r="B273" s="1">
        <v>97</v>
      </c>
      <c r="C273" t="s">
        <v>41</v>
      </c>
      <c r="D273" t="s">
        <v>213</v>
      </c>
      <c r="E273" t="s">
        <v>22</v>
      </c>
      <c r="F273">
        <v>20</v>
      </c>
      <c r="G273">
        <v>1821</v>
      </c>
      <c r="H273" t="s">
        <v>12</v>
      </c>
    </row>
    <row r="274" spans="1:8" x14ac:dyDescent="0.25">
      <c r="A274">
        <v>386</v>
      </c>
      <c r="B274" s="1">
        <v>83</v>
      </c>
      <c r="C274" t="s">
        <v>126</v>
      </c>
      <c r="D274" t="s">
        <v>246</v>
      </c>
      <c r="E274" t="s">
        <v>8</v>
      </c>
      <c r="F274">
        <v>21</v>
      </c>
      <c r="G274">
        <v>1820</v>
      </c>
      <c r="H274" t="s">
        <v>12</v>
      </c>
    </row>
    <row r="275" spans="1:8" x14ac:dyDescent="0.25">
      <c r="A275">
        <v>550</v>
      </c>
      <c r="B275" s="1">
        <v>31</v>
      </c>
      <c r="C275" t="s">
        <v>40</v>
      </c>
      <c r="D275" t="s">
        <v>307</v>
      </c>
      <c r="E275" t="s">
        <v>8</v>
      </c>
      <c r="F275">
        <v>22</v>
      </c>
      <c r="G275">
        <v>1819</v>
      </c>
      <c r="H275" t="s">
        <v>37</v>
      </c>
    </row>
    <row r="276" spans="1:8" x14ac:dyDescent="0.25">
      <c r="A276">
        <v>273</v>
      </c>
      <c r="B276" s="1">
        <v>63</v>
      </c>
      <c r="C276" t="s">
        <v>41</v>
      </c>
      <c r="D276" t="s">
        <v>177</v>
      </c>
      <c r="E276" t="s">
        <v>22</v>
      </c>
      <c r="F276">
        <v>22</v>
      </c>
      <c r="G276">
        <v>1819</v>
      </c>
      <c r="H276" t="s">
        <v>9</v>
      </c>
    </row>
    <row r="277" spans="1:8" x14ac:dyDescent="0.25">
      <c r="A277">
        <v>391</v>
      </c>
      <c r="B277" s="1">
        <v>84</v>
      </c>
      <c r="C277" t="s">
        <v>155</v>
      </c>
      <c r="D277" t="s">
        <v>247</v>
      </c>
      <c r="E277" t="s">
        <v>8</v>
      </c>
      <c r="F277">
        <v>22</v>
      </c>
      <c r="G277">
        <v>1819</v>
      </c>
      <c r="H277" t="s">
        <v>9</v>
      </c>
    </row>
    <row r="278" spans="1:8" x14ac:dyDescent="0.25">
      <c r="A278">
        <v>343</v>
      </c>
      <c r="B278" s="1">
        <v>76</v>
      </c>
      <c r="C278" t="s">
        <v>17</v>
      </c>
      <c r="D278" t="s">
        <v>232</v>
      </c>
      <c r="E278" t="s">
        <v>8</v>
      </c>
      <c r="F278">
        <v>23</v>
      </c>
      <c r="G278">
        <v>1818</v>
      </c>
      <c r="H278" t="s">
        <v>67</v>
      </c>
    </row>
    <row r="279" spans="1:8" x14ac:dyDescent="0.25">
      <c r="A279">
        <v>258</v>
      </c>
      <c r="B279" s="1">
        <v>60</v>
      </c>
      <c r="C279" t="s">
        <v>6</v>
      </c>
      <c r="D279" t="s">
        <v>169</v>
      </c>
      <c r="E279" t="s">
        <v>8</v>
      </c>
      <c r="F279">
        <v>24</v>
      </c>
      <c r="G279">
        <v>1817</v>
      </c>
      <c r="H279" t="s">
        <v>12</v>
      </c>
    </row>
    <row r="280" spans="1:8" x14ac:dyDescent="0.25">
      <c r="A280">
        <v>259</v>
      </c>
      <c r="B280" s="1">
        <v>60</v>
      </c>
      <c r="C280" t="s">
        <v>170</v>
      </c>
      <c r="D280" t="s">
        <v>169</v>
      </c>
      <c r="E280" t="s">
        <v>22</v>
      </c>
      <c r="F280">
        <v>24</v>
      </c>
      <c r="G280">
        <v>1817</v>
      </c>
      <c r="H280" t="s">
        <v>12</v>
      </c>
    </row>
    <row r="281" spans="1:8" x14ac:dyDescent="0.25">
      <c r="A281">
        <v>353</v>
      </c>
      <c r="B281" s="1">
        <v>78</v>
      </c>
      <c r="C281" t="s">
        <v>74</v>
      </c>
      <c r="D281" t="s">
        <v>236</v>
      </c>
      <c r="E281" t="s">
        <v>22</v>
      </c>
      <c r="F281">
        <v>24</v>
      </c>
      <c r="G281">
        <v>1817</v>
      </c>
      <c r="H281" t="s">
        <v>67</v>
      </c>
    </row>
    <row r="282" spans="1:8" x14ac:dyDescent="0.25">
      <c r="A282">
        <v>390</v>
      </c>
      <c r="B282" s="1">
        <v>84</v>
      </c>
      <c r="C282" t="s">
        <v>171</v>
      </c>
      <c r="D282" t="s">
        <v>247</v>
      </c>
      <c r="E282" t="s">
        <v>22</v>
      </c>
      <c r="F282">
        <v>24</v>
      </c>
      <c r="G282">
        <v>1817</v>
      </c>
      <c r="H282" t="s">
        <v>9</v>
      </c>
    </row>
    <row r="283" spans="1:8" x14ac:dyDescent="0.25">
      <c r="A283">
        <v>597</v>
      </c>
      <c r="B283" s="1">
        <v>25</v>
      </c>
      <c r="C283" t="s">
        <v>20</v>
      </c>
      <c r="D283" t="s">
        <v>18</v>
      </c>
      <c r="E283" t="s">
        <v>22</v>
      </c>
      <c r="F283">
        <v>25</v>
      </c>
      <c r="G283">
        <v>1816</v>
      </c>
      <c r="H283" t="s">
        <v>12</v>
      </c>
    </row>
    <row r="284" spans="1:8" x14ac:dyDescent="0.25">
      <c r="A284">
        <v>509</v>
      </c>
      <c r="B284" s="1">
        <v>26</v>
      </c>
      <c r="C284" t="s">
        <v>155</v>
      </c>
      <c r="D284" t="s">
        <v>292</v>
      </c>
      <c r="E284" t="s">
        <v>8</v>
      </c>
      <c r="F284">
        <v>25</v>
      </c>
      <c r="G284">
        <v>1816</v>
      </c>
      <c r="H284" t="s">
        <v>37</v>
      </c>
    </row>
    <row r="285" spans="1:8" x14ac:dyDescent="0.25">
      <c r="A285">
        <v>510</v>
      </c>
      <c r="B285" s="1">
        <v>26</v>
      </c>
      <c r="C285" t="s">
        <v>293</v>
      </c>
      <c r="D285" t="s">
        <v>292</v>
      </c>
      <c r="E285" t="s">
        <v>22</v>
      </c>
      <c r="F285">
        <v>25</v>
      </c>
      <c r="G285">
        <v>1816</v>
      </c>
      <c r="H285" t="s">
        <v>37</v>
      </c>
    </row>
    <row r="286" spans="1:8" x14ac:dyDescent="0.25">
      <c r="A286">
        <v>543</v>
      </c>
      <c r="B286" s="1">
        <v>30</v>
      </c>
      <c r="C286" t="s">
        <v>172</v>
      </c>
      <c r="D286" t="s">
        <v>14</v>
      </c>
      <c r="E286" t="s">
        <v>22</v>
      </c>
      <c r="F286">
        <v>25</v>
      </c>
      <c r="G286">
        <v>1816</v>
      </c>
      <c r="H286" t="s">
        <v>9</v>
      </c>
    </row>
    <row r="287" spans="1:8" x14ac:dyDescent="0.25">
      <c r="A287">
        <v>545</v>
      </c>
      <c r="B287" s="1">
        <v>31</v>
      </c>
      <c r="C287" t="s">
        <v>13</v>
      </c>
      <c r="D287" t="s">
        <v>251</v>
      </c>
      <c r="E287" t="s">
        <v>8</v>
      </c>
      <c r="F287">
        <v>25</v>
      </c>
      <c r="G287">
        <v>1816</v>
      </c>
      <c r="H287" t="s">
        <v>12</v>
      </c>
    </row>
    <row r="288" spans="1:8" x14ac:dyDescent="0.25">
      <c r="A288">
        <v>555</v>
      </c>
      <c r="B288" s="1">
        <v>32</v>
      </c>
      <c r="C288" t="s">
        <v>6</v>
      </c>
      <c r="D288" t="s">
        <v>310</v>
      </c>
      <c r="E288" t="s">
        <v>8</v>
      </c>
      <c r="F288">
        <v>25</v>
      </c>
      <c r="G288">
        <v>1816</v>
      </c>
      <c r="H288" t="s">
        <v>37</v>
      </c>
    </row>
    <row r="289" spans="1:9" x14ac:dyDescent="0.25">
      <c r="A289">
        <v>561</v>
      </c>
      <c r="B289" s="1">
        <v>33</v>
      </c>
      <c r="C289" t="s">
        <v>13</v>
      </c>
      <c r="D289" t="s">
        <v>278</v>
      </c>
      <c r="E289" t="s">
        <v>8</v>
      </c>
      <c r="F289">
        <v>25</v>
      </c>
      <c r="G289">
        <v>1816</v>
      </c>
      <c r="H289" t="s">
        <v>9</v>
      </c>
    </row>
    <row r="290" spans="1:9" x14ac:dyDescent="0.25">
      <c r="A290">
        <v>581</v>
      </c>
      <c r="B290" s="1">
        <v>36</v>
      </c>
      <c r="C290" t="s">
        <v>167</v>
      </c>
      <c r="D290" t="s">
        <v>318</v>
      </c>
      <c r="E290" t="s">
        <v>22</v>
      </c>
      <c r="F290">
        <v>25</v>
      </c>
      <c r="G290">
        <v>1816</v>
      </c>
      <c r="H290" t="s">
        <v>12</v>
      </c>
    </row>
    <row r="291" spans="1:9" x14ac:dyDescent="0.25">
      <c r="A291">
        <v>590</v>
      </c>
      <c r="B291" s="1">
        <v>38</v>
      </c>
      <c r="C291" t="s">
        <v>17</v>
      </c>
      <c r="D291" t="s">
        <v>241</v>
      </c>
      <c r="E291" t="s">
        <v>8</v>
      </c>
      <c r="F291">
        <v>25</v>
      </c>
      <c r="G291">
        <v>1816</v>
      </c>
      <c r="H291" t="s">
        <v>12</v>
      </c>
    </row>
    <row r="292" spans="1:9" x14ac:dyDescent="0.25">
      <c r="A292">
        <v>591</v>
      </c>
      <c r="B292" s="1">
        <v>38</v>
      </c>
      <c r="C292" t="s">
        <v>74</v>
      </c>
      <c r="D292" t="s">
        <v>241</v>
      </c>
      <c r="E292" t="s">
        <v>22</v>
      </c>
      <c r="F292">
        <v>25</v>
      </c>
      <c r="G292">
        <v>1816</v>
      </c>
      <c r="H292" t="s">
        <v>12</v>
      </c>
    </row>
    <row r="293" spans="1:9" x14ac:dyDescent="0.25">
      <c r="A293">
        <v>480</v>
      </c>
      <c r="B293" s="1">
        <v>39</v>
      </c>
      <c r="C293" t="s">
        <v>52</v>
      </c>
      <c r="D293" t="s">
        <v>280</v>
      </c>
      <c r="E293" t="s">
        <v>22</v>
      </c>
      <c r="F293">
        <v>25</v>
      </c>
      <c r="G293">
        <v>1816</v>
      </c>
      <c r="H293" t="s">
        <v>12</v>
      </c>
    </row>
    <row r="294" spans="1:9" x14ac:dyDescent="0.25">
      <c r="A294">
        <v>493</v>
      </c>
      <c r="B294" s="1">
        <v>40</v>
      </c>
      <c r="C294" t="s">
        <v>283</v>
      </c>
      <c r="D294" t="s">
        <v>284</v>
      </c>
      <c r="E294" t="s">
        <v>8</v>
      </c>
      <c r="F294">
        <v>25</v>
      </c>
      <c r="G294">
        <v>1816</v>
      </c>
      <c r="H294" t="s">
        <v>9</v>
      </c>
    </row>
    <row r="295" spans="1:9" x14ac:dyDescent="0.25">
      <c r="A295">
        <v>451</v>
      </c>
      <c r="B295" s="1">
        <v>49</v>
      </c>
      <c r="C295" t="s">
        <v>74</v>
      </c>
      <c r="D295" t="s">
        <v>105</v>
      </c>
      <c r="E295" t="s">
        <v>22</v>
      </c>
      <c r="F295">
        <v>25</v>
      </c>
      <c r="G295">
        <v>1816</v>
      </c>
      <c r="H295" t="s">
        <v>9</v>
      </c>
    </row>
    <row r="296" spans="1:9" x14ac:dyDescent="0.25">
      <c r="A296">
        <v>468</v>
      </c>
      <c r="B296" s="1">
        <v>53</v>
      </c>
      <c r="C296" t="s">
        <v>6</v>
      </c>
      <c r="D296" t="s">
        <v>213</v>
      </c>
      <c r="E296" t="s">
        <v>8</v>
      </c>
      <c r="F296">
        <v>25</v>
      </c>
      <c r="G296">
        <v>1816</v>
      </c>
      <c r="H296" t="s">
        <v>37</v>
      </c>
    </row>
    <row r="297" spans="1:9" x14ac:dyDescent="0.25">
      <c r="A297">
        <v>469</v>
      </c>
      <c r="B297" s="1">
        <v>53</v>
      </c>
      <c r="C297" t="s">
        <v>74</v>
      </c>
      <c r="D297" t="s">
        <v>213</v>
      </c>
      <c r="E297" t="s">
        <v>22</v>
      </c>
      <c r="F297">
        <v>25</v>
      </c>
      <c r="G297">
        <v>1816</v>
      </c>
      <c r="H297" t="s">
        <v>67</v>
      </c>
    </row>
    <row r="298" spans="1:9" x14ac:dyDescent="0.25">
      <c r="A298">
        <v>242</v>
      </c>
      <c r="B298" s="1">
        <v>57</v>
      </c>
      <c r="C298" t="s">
        <v>161</v>
      </c>
      <c r="D298" t="s">
        <v>162</v>
      </c>
      <c r="E298" t="s">
        <v>8</v>
      </c>
      <c r="F298">
        <v>25</v>
      </c>
      <c r="G298">
        <v>1816</v>
      </c>
      <c r="H298" t="s">
        <v>37</v>
      </c>
    </row>
    <row r="299" spans="1:9" x14ac:dyDescent="0.25">
      <c r="A299">
        <v>252</v>
      </c>
      <c r="B299" s="3">
        <v>59</v>
      </c>
      <c r="C299" s="3" t="s">
        <v>6</v>
      </c>
      <c r="D299" s="3" t="s">
        <v>166</v>
      </c>
      <c r="E299" s="3" t="s">
        <v>8</v>
      </c>
      <c r="F299" s="3">
        <v>25</v>
      </c>
      <c r="G299" s="3">
        <v>1816</v>
      </c>
      <c r="H299" s="3" t="s">
        <v>9</v>
      </c>
      <c r="I299" s="3"/>
    </row>
    <row r="300" spans="1:9" x14ac:dyDescent="0.25">
      <c r="A300">
        <v>253</v>
      </c>
      <c r="B300" s="3">
        <v>59</v>
      </c>
      <c r="C300" s="3" t="s">
        <v>20</v>
      </c>
      <c r="D300" s="3" t="s">
        <v>166</v>
      </c>
      <c r="E300" s="3" t="s">
        <v>22</v>
      </c>
      <c r="F300" s="3">
        <v>25</v>
      </c>
      <c r="G300" s="3">
        <v>1816</v>
      </c>
      <c r="H300" s="3" t="s">
        <v>9</v>
      </c>
      <c r="I300" s="3"/>
    </row>
    <row r="301" spans="1:9" x14ac:dyDescent="0.25">
      <c r="A301">
        <v>9</v>
      </c>
      <c r="B301">
        <v>60</v>
      </c>
      <c r="C301" t="s">
        <v>23</v>
      </c>
      <c r="D301" t="s">
        <v>21</v>
      </c>
      <c r="E301" t="s">
        <v>22</v>
      </c>
      <c r="F301">
        <v>25</v>
      </c>
      <c r="G301">
        <v>1816</v>
      </c>
      <c r="H301" t="s">
        <v>12</v>
      </c>
    </row>
    <row r="302" spans="1:9" x14ac:dyDescent="0.25">
      <c r="A302">
        <v>10</v>
      </c>
      <c r="B302">
        <v>60</v>
      </c>
      <c r="C302" t="s">
        <v>6</v>
      </c>
      <c r="D302" t="s">
        <v>21</v>
      </c>
      <c r="E302" t="s">
        <v>8</v>
      </c>
      <c r="F302">
        <v>25</v>
      </c>
      <c r="G302">
        <v>1816</v>
      </c>
      <c r="H302" t="s">
        <v>12</v>
      </c>
    </row>
    <row r="303" spans="1:9" x14ac:dyDescent="0.25">
      <c r="A303">
        <v>17</v>
      </c>
      <c r="B303">
        <v>62</v>
      </c>
      <c r="C303" t="s">
        <v>33</v>
      </c>
      <c r="D303" t="s">
        <v>32</v>
      </c>
      <c r="E303" t="s">
        <v>22</v>
      </c>
      <c r="F303">
        <v>25</v>
      </c>
      <c r="G303">
        <v>1816</v>
      </c>
      <c r="H303" t="s">
        <v>12</v>
      </c>
    </row>
    <row r="304" spans="1:9" x14ac:dyDescent="0.25">
      <c r="A304">
        <v>272</v>
      </c>
      <c r="B304" s="1">
        <v>63</v>
      </c>
      <c r="C304" t="s">
        <v>65</v>
      </c>
      <c r="D304" t="s">
        <v>177</v>
      </c>
      <c r="E304" t="s">
        <v>8</v>
      </c>
      <c r="F304">
        <v>25</v>
      </c>
      <c r="G304">
        <v>1816</v>
      </c>
      <c r="H304" t="s">
        <v>12</v>
      </c>
    </row>
    <row r="305" spans="1:8" x14ac:dyDescent="0.25">
      <c r="A305">
        <v>23</v>
      </c>
      <c r="B305">
        <v>64</v>
      </c>
      <c r="C305" t="s">
        <v>6</v>
      </c>
      <c r="D305" t="s">
        <v>38</v>
      </c>
      <c r="E305" t="s">
        <v>8</v>
      </c>
      <c r="F305">
        <v>25</v>
      </c>
      <c r="G305">
        <v>1816</v>
      </c>
      <c r="H305" t="s">
        <v>9</v>
      </c>
    </row>
    <row r="306" spans="1:8" x14ac:dyDescent="0.25">
      <c r="A306">
        <v>24</v>
      </c>
      <c r="B306">
        <v>64</v>
      </c>
      <c r="C306" t="s">
        <v>39</v>
      </c>
      <c r="D306" t="s">
        <v>38</v>
      </c>
      <c r="E306" t="s">
        <v>22</v>
      </c>
      <c r="F306">
        <v>25</v>
      </c>
      <c r="G306">
        <v>1816</v>
      </c>
      <c r="H306" t="s">
        <v>9</v>
      </c>
    </row>
    <row r="307" spans="1:8" x14ac:dyDescent="0.25">
      <c r="A307">
        <v>286</v>
      </c>
      <c r="B307" s="1">
        <v>66</v>
      </c>
      <c r="C307" t="s">
        <v>210</v>
      </c>
      <c r="D307" t="s">
        <v>209</v>
      </c>
      <c r="E307" t="s">
        <v>22</v>
      </c>
      <c r="F307">
        <v>25</v>
      </c>
      <c r="G307">
        <v>1816</v>
      </c>
      <c r="H307" t="s">
        <v>37</v>
      </c>
    </row>
    <row r="308" spans="1:8" x14ac:dyDescent="0.25">
      <c r="A308">
        <v>62</v>
      </c>
      <c r="B308">
        <v>67</v>
      </c>
      <c r="C308" t="s">
        <v>26</v>
      </c>
      <c r="D308" t="s">
        <v>63</v>
      </c>
      <c r="E308" t="s">
        <v>22</v>
      </c>
      <c r="F308">
        <v>25</v>
      </c>
      <c r="G308">
        <v>1816</v>
      </c>
      <c r="H308" t="s">
        <v>37</v>
      </c>
    </row>
    <row r="309" spans="1:8" x14ac:dyDescent="0.25">
      <c r="A309">
        <v>78</v>
      </c>
      <c r="B309">
        <v>69</v>
      </c>
      <c r="C309" t="s">
        <v>17</v>
      </c>
      <c r="D309" t="s">
        <v>54</v>
      </c>
      <c r="E309" t="s">
        <v>8</v>
      </c>
      <c r="F309">
        <v>25</v>
      </c>
      <c r="G309">
        <v>1816</v>
      </c>
      <c r="H309" t="s">
        <v>9</v>
      </c>
    </row>
    <row r="310" spans="1:8" x14ac:dyDescent="0.25">
      <c r="A310">
        <v>87</v>
      </c>
      <c r="B310">
        <v>70</v>
      </c>
      <c r="C310" t="s">
        <v>81</v>
      </c>
      <c r="D310" t="s">
        <v>82</v>
      </c>
      <c r="E310" t="s">
        <v>8</v>
      </c>
      <c r="F310">
        <v>25</v>
      </c>
      <c r="G310">
        <v>1816</v>
      </c>
      <c r="H310" t="s">
        <v>12</v>
      </c>
    </row>
    <row r="311" spans="1:8" x14ac:dyDescent="0.25">
      <c r="A311">
        <v>94</v>
      </c>
      <c r="B311">
        <v>70</v>
      </c>
      <c r="C311" t="s">
        <v>6</v>
      </c>
      <c r="D311" t="s">
        <v>86</v>
      </c>
      <c r="E311" t="s">
        <v>8</v>
      </c>
      <c r="F311">
        <v>25</v>
      </c>
      <c r="G311">
        <v>1816</v>
      </c>
      <c r="H311" t="s">
        <v>37</v>
      </c>
    </row>
    <row r="312" spans="1:8" x14ac:dyDescent="0.25">
      <c r="A312">
        <v>95</v>
      </c>
      <c r="B312">
        <v>70</v>
      </c>
      <c r="C312" t="s">
        <v>20</v>
      </c>
      <c r="D312" t="s">
        <v>86</v>
      </c>
      <c r="E312" t="s">
        <v>22</v>
      </c>
      <c r="F312">
        <v>25</v>
      </c>
      <c r="G312">
        <v>1816</v>
      </c>
      <c r="H312" t="s">
        <v>37</v>
      </c>
    </row>
    <row r="313" spans="1:8" x14ac:dyDescent="0.25">
      <c r="A313">
        <v>121</v>
      </c>
      <c r="B313">
        <v>74</v>
      </c>
      <c r="C313" t="s">
        <v>20</v>
      </c>
      <c r="D313" t="s">
        <v>103</v>
      </c>
      <c r="E313" t="s">
        <v>22</v>
      </c>
      <c r="F313">
        <v>25</v>
      </c>
      <c r="G313">
        <v>1816</v>
      </c>
      <c r="H313" t="s">
        <v>37</v>
      </c>
    </row>
    <row r="314" spans="1:8" x14ac:dyDescent="0.25">
      <c r="A314">
        <v>124</v>
      </c>
      <c r="B314">
        <v>75</v>
      </c>
      <c r="C314" t="s">
        <v>104</v>
      </c>
      <c r="D314" t="s">
        <v>93</v>
      </c>
      <c r="E314" t="s">
        <v>8</v>
      </c>
      <c r="F314">
        <v>25</v>
      </c>
      <c r="G314">
        <v>1816</v>
      </c>
      <c r="H314" t="s">
        <v>9</v>
      </c>
    </row>
    <row r="315" spans="1:8" x14ac:dyDescent="0.25">
      <c r="A315">
        <v>132</v>
      </c>
      <c r="B315">
        <v>76</v>
      </c>
      <c r="C315" t="s">
        <v>20</v>
      </c>
      <c r="D315" t="s">
        <v>109</v>
      </c>
      <c r="E315" t="s">
        <v>22</v>
      </c>
      <c r="F315">
        <v>25</v>
      </c>
      <c r="G315">
        <v>1816</v>
      </c>
      <c r="H315" t="s">
        <v>9</v>
      </c>
    </row>
    <row r="316" spans="1:8" x14ac:dyDescent="0.25">
      <c r="A316">
        <v>339</v>
      </c>
      <c r="B316" s="1">
        <v>76</v>
      </c>
      <c r="C316" t="s">
        <v>226</v>
      </c>
      <c r="D316" t="s">
        <v>231</v>
      </c>
      <c r="E316" t="s">
        <v>22</v>
      </c>
      <c r="F316">
        <v>25</v>
      </c>
      <c r="G316">
        <v>1816</v>
      </c>
      <c r="H316" t="s">
        <v>9</v>
      </c>
    </row>
    <row r="317" spans="1:8" x14ac:dyDescent="0.25">
      <c r="A317">
        <v>358</v>
      </c>
      <c r="B317" s="1">
        <v>79</v>
      </c>
      <c r="C317" t="s">
        <v>15</v>
      </c>
      <c r="D317" t="s">
        <v>237</v>
      </c>
      <c r="E317" t="s">
        <v>8</v>
      </c>
      <c r="F317">
        <v>25</v>
      </c>
      <c r="G317">
        <v>1816</v>
      </c>
      <c r="H317" t="s">
        <v>9</v>
      </c>
    </row>
    <row r="318" spans="1:8" x14ac:dyDescent="0.25">
      <c r="A318">
        <v>173</v>
      </c>
      <c r="B318">
        <v>80</v>
      </c>
      <c r="C318" t="s">
        <v>6</v>
      </c>
      <c r="D318" t="s">
        <v>128</v>
      </c>
      <c r="E318" t="s">
        <v>8</v>
      </c>
      <c r="F318">
        <v>25</v>
      </c>
      <c r="G318">
        <v>1816</v>
      </c>
      <c r="H318" t="s">
        <v>9</v>
      </c>
    </row>
    <row r="319" spans="1:8" x14ac:dyDescent="0.25">
      <c r="A319">
        <v>369</v>
      </c>
      <c r="B319" s="1">
        <v>81</v>
      </c>
      <c r="C319" t="s">
        <v>141</v>
      </c>
      <c r="D319" t="s">
        <v>241</v>
      </c>
      <c r="E319" t="s">
        <v>22</v>
      </c>
      <c r="F319">
        <v>25</v>
      </c>
      <c r="G319">
        <v>1816</v>
      </c>
      <c r="H319" t="s">
        <v>12</v>
      </c>
    </row>
    <row r="320" spans="1:8" x14ac:dyDescent="0.25">
      <c r="A320">
        <v>200</v>
      </c>
      <c r="B320">
        <v>84</v>
      </c>
      <c r="C320" t="s">
        <v>39</v>
      </c>
      <c r="D320" t="s">
        <v>140</v>
      </c>
      <c r="E320" t="s">
        <v>22</v>
      </c>
      <c r="F320">
        <v>25</v>
      </c>
      <c r="G320">
        <v>1816</v>
      </c>
      <c r="H320" t="s">
        <v>9</v>
      </c>
    </row>
    <row r="321" spans="1:8" x14ac:dyDescent="0.25">
      <c r="A321">
        <v>398</v>
      </c>
      <c r="B321" s="1">
        <v>85</v>
      </c>
      <c r="C321" t="s">
        <v>6</v>
      </c>
      <c r="D321" t="s">
        <v>248</v>
      </c>
      <c r="E321" t="s">
        <v>8</v>
      </c>
      <c r="F321">
        <v>25</v>
      </c>
      <c r="G321">
        <v>1816</v>
      </c>
      <c r="H321" t="s">
        <v>12</v>
      </c>
    </row>
    <row r="322" spans="1:8" x14ac:dyDescent="0.25">
      <c r="A322">
        <v>229</v>
      </c>
      <c r="B322">
        <v>88</v>
      </c>
      <c r="C322" t="s">
        <v>150</v>
      </c>
      <c r="D322" t="s">
        <v>151</v>
      </c>
      <c r="E322" t="s">
        <v>22</v>
      </c>
      <c r="F322">
        <v>25</v>
      </c>
      <c r="G322">
        <v>1816</v>
      </c>
      <c r="H322" t="s">
        <v>37</v>
      </c>
    </row>
    <row r="323" spans="1:8" x14ac:dyDescent="0.25">
      <c r="A323">
        <v>415</v>
      </c>
      <c r="B323" s="1">
        <v>54</v>
      </c>
      <c r="C323" t="s">
        <v>17</v>
      </c>
      <c r="D323" t="s">
        <v>256</v>
      </c>
      <c r="E323" t="s">
        <v>8</v>
      </c>
      <c r="F323">
        <v>26</v>
      </c>
      <c r="G323">
        <v>1815</v>
      </c>
      <c r="H323" t="s">
        <v>12</v>
      </c>
    </row>
    <row r="324" spans="1:8" x14ac:dyDescent="0.25">
      <c r="A324">
        <v>210</v>
      </c>
      <c r="B324">
        <v>86</v>
      </c>
      <c r="C324" t="s">
        <v>104</v>
      </c>
      <c r="D324" t="s">
        <v>144</v>
      </c>
      <c r="E324" t="s">
        <v>8</v>
      </c>
      <c r="F324">
        <v>26</v>
      </c>
      <c r="G324">
        <v>1815</v>
      </c>
      <c r="H324" t="s">
        <v>12</v>
      </c>
    </row>
    <row r="325" spans="1:8" x14ac:dyDescent="0.25">
      <c r="A325">
        <v>239</v>
      </c>
      <c r="B325" s="1">
        <v>56</v>
      </c>
      <c r="C325" t="s">
        <v>160</v>
      </c>
      <c r="D325" t="s">
        <v>159</v>
      </c>
      <c r="E325" t="s">
        <v>22</v>
      </c>
      <c r="F325">
        <v>27</v>
      </c>
      <c r="G325">
        <v>1814</v>
      </c>
      <c r="H325" t="s">
        <v>37</v>
      </c>
    </row>
    <row r="326" spans="1:8" x14ac:dyDescent="0.25">
      <c r="A326">
        <v>352</v>
      </c>
      <c r="B326" s="1">
        <v>78</v>
      </c>
      <c r="C326" t="s">
        <v>235</v>
      </c>
      <c r="D326" t="s">
        <v>236</v>
      </c>
      <c r="E326" t="s">
        <v>8</v>
      </c>
      <c r="F326">
        <v>27</v>
      </c>
      <c r="G326">
        <v>1814</v>
      </c>
      <c r="H326" t="s">
        <v>12</v>
      </c>
    </row>
    <row r="327" spans="1:8" x14ac:dyDescent="0.25">
      <c r="A327">
        <v>494</v>
      </c>
      <c r="B327" s="1">
        <v>40</v>
      </c>
      <c r="C327" t="s">
        <v>17</v>
      </c>
      <c r="D327" t="s">
        <v>285</v>
      </c>
      <c r="E327" t="s">
        <v>8</v>
      </c>
      <c r="F327">
        <v>28</v>
      </c>
      <c r="G327">
        <v>1813</v>
      </c>
      <c r="H327" t="s">
        <v>9</v>
      </c>
    </row>
    <row r="328" spans="1:8" x14ac:dyDescent="0.25">
      <c r="A328">
        <v>34</v>
      </c>
      <c r="B328">
        <v>65</v>
      </c>
      <c r="C328" t="s">
        <v>44</v>
      </c>
      <c r="D328" t="s">
        <v>46</v>
      </c>
      <c r="E328" t="s">
        <v>22</v>
      </c>
      <c r="F328">
        <v>28</v>
      </c>
      <c r="G328">
        <v>1813</v>
      </c>
      <c r="H328" t="s">
        <v>37</v>
      </c>
    </row>
    <row r="329" spans="1:8" x14ac:dyDescent="0.25">
      <c r="A329">
        <v>279</v>
      </c>
      <c r="B329" s="1">
        <v>65</v>
      </c>
      <c r="C329" t="s">
        <v>180</v>
      </c>
      <c r="D329" t="s">
        <v>51</v>
      </c>
      <c r="E329" t="s">
        <v>8</v>
      </c>
      <c r="F329">
        <v>28</v>
      </c>
      <c r="G329">
        <v>1813</v>
      </c>
      <c r="H329" t="s">
        <v>12</v>
      </c>
    </row>
    <row r="330" spans="1:8" x14ac:dyDescent="0.25">
      <c r="A330">
        <v>292</v>
      </c>
      <c r="B330" s="1">
        <v>67</v>
      </c>
      <c r="C330" t="s">
        <v>33</v>
      </c>
      <c r="D330" t="s">
        <v>212</v>
      </c>
      <c r="E330" t="s">
        <v>22</v>
      </c>
      <c r="F330">
        <v>28</v>
      </c>
      <c r="G330">
        <v>1813</v>
      </c>
      <c r="H330" t="s">
        <v>9</v>
      </c>
    </row>
    <row r="331" spans="1:8" x14ac:dyDescent="0.25">
      <c r="A331">
        <v>382</v>
      </c>
      <c r="B331" s="1">
        <v>82</v>
      </c>
      <c r="C331" t="s">
        <v>167</v>
      </c>
      <c r="D331" t="s">
        <v>245</v>
      </c>
      <c r="E331" t="s">
        <v>22</v>
      </c>
      <c r="F331">
        <v>28</v>
      </c>
      <c r="G331">
        <v>1813</v>
      </c>
      <c r="H331" t="s">
        <v>9</v>
      </c>
    </row>
    <row r="332" spans="1:8" x14ac:dyDescent="0.25">
      <c r="A332">
        <v>540</v>
      </c>
      <c r="B332" s="1">
        <v>30</v>
      </c>
      <c r="C332" t="s">
        <v>20</v>
      </c>
      <c r="D332" t="s">
        <v>305</v>
      </c>
      <c r="E332" t="s">
        <v>22</v>
      </c>
      <c r="F332">
        <v>29</v>
      </c>
      <c r="G332">
        <v>1812</v>
      </c>
      <c r="H332" t="s">
        <v>9</v>
      </c>
    </row>
    <row r="333" spans="1:8" x14ac:dyDescent="0.25">
      <c r="A333">
        <v>280</v>
      </c>
      <c r="B333" s="1">
        <v>65</v>
      </c>
      <c r="C333" t="s">
        <v>171</v>
      </c>
      <c r="D333" t="s">
        <v>51</v>
      </c>
      <c r="E333" t="s">
        <v>22</v>
      </c>
      <c r="F333">
        <v>29</v>
      </c>
      <c r="G333">
        <v>1812</v>
      </c>
      <c r="H333" t="s">
        <v>37</v>
      </c>
    </row>
    <row r="334" spans="1:8" x14ac:dyDescent="0.25">
      <c r="A334">
        <v>303</v>
      </c>
      <c r="B334" s="1">
        <v>69</v>
      </c>
      <c r="C334" t="s">
        <v>51</v>
      </c>
      <c r="D334" t="s">
        <v>216</v>
      </c>
      <c r="E334" t="s">
        <v>8</v>
      </c>
      <c r="F334">
        <v>29</v>
      </c>
      <c r="G334">
        <v>1812</v>
      </c>
      <c r="H334" t="s">
        <v>9</v>
      </c>
    </row>
    <row r="335" spans="1:8" x14ac:dyDescent="0.25">
      <c r="A335">
        <v>513</v>
      </c>
      <c r="B335" s="1">
        <v>26</v>
      </c>
      <c r="C335" t="s">
        <v>171</v>
      </c>
      <c r="D335" t="s">
        <v>294</v>
      </c>
      <c r="E335" t="s">
        <v>22</v>
      </c>
      <c r="F335">
        <v>30</v>
      </c>
      <c r="G335">
        <v>1811</v>
      </c>
      <c r="H335" t="s">
        <v>12</v>
      </c>
    </row>
    <row r="336" spans="1:8" x14ac:dyDescent="0.25">
      <c r="A336">
        <v>531</v>
      </c>
      <c r="B336" s="1">
        <v>29</v>
      </c>
      <c r="C336" t="s">
        <v>6</v>
      </c>
      <c r="D336" t="s">
        <v>302</v>
      </c>
      <c r="E336" t="s">
        <v>8</v>
      </c>
      <c r="F336">
        <v>30</v>
      </c>
      <c r="G336">
        <v>1811</v>
      </c>
      <c r="H336" t="s">
        <v>37</v>
      </c>
    </row>
    <row r="337" spans="1:8" x14ac:dyDescent="0.25">
      <c r="A337">
        <v>552</v>
      </c>
      <c r="B337" s="1">
        <v>32</v>
      </c>
      <c r="C337" t="s">
        <v>40</v>
      </c>
      <c r="D337" t="s">
        <v>308</v>
      </c>
      <c r="E337" t="s">
        <v>8</v>
      </c>
      <c r="F337">
        <v>30</v>
      </c>
      <c r="G337">
        <v>1811</v>
      </c>
      <c r="H337" t="s">
        <v>37</v>
      </c>
    </row>
    <row r="338" spans="1:8" x14ac:dyDescent="0.25">
      <c r="A338">
        <v>553</v>
      </c>
      <c r="B338" s="1">
        <v>32</v>
      </c>
      <c r="C338" t="s">
        <v>211</v>
      </c>
      <c r="D338" t="s">
        <v>308</v>
      </c>
      <c r="E338" t="s">
        <v>22</v>
      </c>
      <c r="F338">
        <v>30</v>
      </c>
      <c r="G338">
        <v>1811</v>
      </c>
      <c r="H338" t="s">
        <v>37</v>
      </c>
    </row>
    <row r="339" spans="1:8" x14ac:dyDescent="0.25">
      <c r="A339">
        <v>580</v>
      </c>
      <c r="B339" s="1">
        <v>36</v>
      </c>
      <c r="C339" t="s">
        <v>6</v>
      </c>
      <c r="D339" t="s">
        <v>318</v>
      </c>
      <c r="E339" t="s">
        <v>8</v>
      </c>
      <c r="F339">
        <v>30</v>
      </c>
      <c r="G339">
        <v>1811</v>
      </c>
      <c r="H339" t="s">
        <v>12</v>
      </c>
    </row>
    <row r="340" spans="1:8" x14ac:dyDescent="0.25">
      <c r="A340">
        <v>479</v>
      </c>
      <c r="B340" s="1">
        <v>39</v>
      </c>
      <c r="C340" t="s">
        <v>17</v>
      </c>
      <c r="D340" t="s">
        <v>280</v>
      </c>
      <c r="E340" t="s">
        <v>8</v>
      </c>
      <c r="F340">
        <v>30</v>
      </c>
      <c r="G340">
        <v>1811</v>
      </c>
      <c r="H340" t="s">
        <v>12</v>
      </c>
    </row>
    <row r="341" spans="1:8" x14ac:dyDescent="0.25">
      <c r="A341">
        <v>490</v>
      </c>
      <c r="B341" s="1">
        <v>40</v>
      </c>
      <c r="C341" t="s">
        <v>172</v>
      </c>
      <c r="D341" t="s">
        <v>105</v>
      </c>
      <c r="E341" t="s">
        <v>22</v>
      </c>
      <c r="F341">
        <v>30</v>
      </c>
      <c r="G341">
        <v>1811</v>
      </c>
      <c r="H341" t="s">
        <v>9</v>
      </c>
    </row>
    <row r="342" spans="1:8" x14ac:dyDescent="0.25">
      <c r="A342">
        <v>507</v>
      </c>
      <c r="B342" s="1">
        <v>43</v>
      </c>
      <c r="C342" t="s">
        <v>141</v>
      </c>
      <c r="D342" t="s">
        <v>291</v>
      </c>
      <c r="E342" t="s">
        <v>22</v>
      </c>
      <c r="F342">
        <v>30</v>
      </c>
      <c r="G342">
        <v>1811</v>
      </c>
      <c r="H342" t="s">
        <v>12</v>
      </c>
    </row>
    <row r="343" spans="1:8" x14ac:dyDescent="0.25">
      <c r="A343">
        <v>436</v>
      </c>
      <c r="B343" s="1">
        <v>46</v>
      </c>
      <c r="C343" t="s">
        <v>158</v>
      </c>
      <c r="D343" t="s">
        <v>267</v>
      </c>
      <c r="E343" t="s">
        <v>8</v>
      </c>
      <c r="F343">
        <v>30</v>
      </c>
      <c r="G343">
        <v>1811</v>
      </c>
      <c r="H343" t="s">
        <v>9</v>
      </c>
    </row>
    <row r="344" spans="1:8" x14ac:dyDescent="0.25">
      <c r="A344">
        <v>450</v>
      </c>
      <c r="B344" s="1">
        <v>49</v>
      </c>
      <c r="C344" t="s">
        <v>104</v>
      </c>
      <c r="D344" t="s">
        <v>105</v>
      </c>
      <c r="E344" t="s">
        <v>8</v>
      </c>
      <c r="F344">
        <v>30</v>
      </c>
      <c r="G344">
        <v>1811</v>
      </c>
      <c r="H344" t="s">
        <v>9</v>
      </c>
    </row>
    <row r="345" spans="1:8" x14ac:dyDescent="0.25">
      <c r="A345">
        <v>416</v>
      </c>
      <c r="B345" s="1">
        <v>54</v>
      </c>
      <c r="C345" t="s">
        <v>110</v>
      </c>
      <c r="D345" t="s">
        <v>256</v>
      </c>
      <c r="E345" t="s">
        <v>22</v>
      </c>
      <c r="F345">
        <v>30</v>
      </c>
      <c r="G345">
        <v>1811</v>
      </c>
      <c r="H345" t="s">
        <v>9</v>
      </c>
    </row>
    <row r="346" spans="1:8" x14ac:dyDescent="0.25">
      <c r="A346">
        <v>238</v>
      </c>
      <c r="B346" s="1">
        <v>56</v>
      </c>
      <c r="C346" t="s">
        <v>158</v>
      </c>
      <c r="D346" t="s">
        <v>159</v>
      </c>
      <c r="E346" t="s">
        <v>8</v>
      </c>
      <c r="F346">
        <v>30</v>
      </c>
      <c r="G346">
        <v>1811</v>
      </c>
      <c r="H346" t="s">
        <v>12</v>
      </c>
    </row>
    <row r="347" spans="1:8" x14ac:dyDescent="0.25">
      <c r="A347">
        <v>2</v>
      </c>
      <c r="B347">
        <v>59</v>
      </c>
      <c r="C347" t="s">
        <v>10</v>
      </c>
      <c r="D347" t="s">
        <v>11</v>
      </c>
      <c r="E347" t="s">
        <v>8</v>
      </c>
      <c r="F347">
        <v>30</v>
      </c>
      <c r="G347">
        <v>1811</v>
      </c>
      <c r="H347" t="s">
        <v>12</v>
      </c>
    </row>
    <row r="348" spans="1:8" x14ac:dyDescent="0.25">
      <c r="A348">
        <v>265</v>
      </c>
      <c r="B348" s="1">
        <v>61</v>
      </c>
      <c r="C348" t="s">
        <v>20</v>
      </c>
      <c r="D348" t="s">
        <v>174</v>
      </c>
      <c r="E348" t="s">
        <v>22</v>
      </c>
      <c r="F348">
        <v>30</v>
      </c>
      <c r="G348">
        <v>1811</v>
      </c>
      <c r="H348" t="s">
        <v>12</v>
      </c>
    </row>
    <row r="349" spans="1:8" x14ac:dyDescent="0.25">
      <c r="A349">
        <v>270</v>
      </c>
      <c r="B349" s="1">
        <v>62</v>
      </c>
      <c r="C349" t="s">
        <v>52</v>
      </c>
      <c r="D349" t="s">
        <v>176</v>
      </c>
      <c r="E349" t="s">
        <v>22</v>
      </c>
      <c r="F349">
        <v>30</v>
      </c>
      <c r="G349">
        <v>1811</v>
      </c>
      <c r="H349" t="s">
        <v>12</v>
      </c>
    </row>
    <row r="350" spans="1:8" x14ac:dyDescent="0.25">
      <c r="A350">
        <v>20</v>
      </c>
      <c r="B350">
        <v>63</v>
      </c>
      <c r="C350" t="s">
        <v>35</v>
      </c>
      <c r="D350" t="s">
        <v>36</v>
      </c>
      <c r="E350" t="s">
        <v>8</v>
      </c>
      <c r="F350">
        <v>30</v>
      </c>
      <c r="G350">
        <v>1811</v>
      </c>
      <c r="H350" t="s">
        <v>37</v>
      </c>
    </row>
    <row r="351" spans="1:8" x14ac:dyDescent="0.25">
      <c r="A351">
        <v>275</v>
      </c>
      <c r="B351" s="1">
        <v>64</v>
      </c>
      <c r="C351" t="s">
        <v>6</v>
      </c>
      <c r="D351" t="s">
        <v>178</v>
      </c>
      <c r="E351" t="s">
        <v>8</v>
      </c>
      <c r="F351">
        <v>30</v>
      </c>
      <c r="G351">
        <v>1811</v>
      </c>
      <c r="H351" t="s">
        <v>67</v>
      </c>
    </row>
    <row r="352" spans="1:8" x14ac:dyDescent="0.25">
      <c r="A352">
        <v>276</v>
      </c>
      <c r="B352" s="1">
        <v>64</v>
      </c>
      <c r="C352" t="s">
        <v>179</v>
      </c>
      <c r="D352" t="s">
        <v>178</v>
      </c>
      <c r="E352" t="s">
        <v>22</v>
      </c>
      <c r="F352">
        <v>30</v>
      </c>
      <c r="G352">
        <v>1811</v>
      </c>
      <c r="H352" t="s">
        <v>67</v>
      </c>
    </row>
    <row r="353" spans="1:8" x14ac:dyDescent="0.25">
      <c r="A353">
        <v>41</v>
      </c>
      <c r="B353">
        <v>66</v>
      </c>
      <c r="C353" t="s">
        <v>51</v>
      </c>
      <c r="D353" t="s">
        <v>16</v>
      </c>
      <c r="E353" t="s">
        <v>8</v>
      </c>
      <c r="F353">
        <v>30</v>
      </c>
      <c r="G353">
        <v>1811</v>
      </c>
      <c r="H353" t="s">
        <v>12</v>
      </c>
    </row>
    <row r="354" spans="1:8" x14ac:dyDescent="0.25">
      <c r="A354">
        <v>61</v>
      </c>
      <c r="B354">
        <v>67</v>
      </c>
      <c r="C354" t="s">
        <v>17</v>
      </c>
      <c r="D354" t="s">
        <v>63</v>
      </c>
      <c r="E354" t="s">
        <v>8</v>
      </c>
      <c r="F354">
        <v>30</v>
      </c>
      <c r="G354">
        <v>1811</v>
      </c>
      <c r="H354" t="s">
        <v>9</v>
      </c>
    </row>
    <row r="355" spans="1:8" x14ac:dyDescent="0.25">
      <c r="A355">
        <v>301</v>
      </c>
      <c r="B355" s="1">
        <v>68</v>
      </c>
      <c r="C355" t="s">
        <v>20</v>
      </c>
      <c r="D355" t="s">
        <v>215</v>
      </c>
      <c r="E355" t="s">
        <v>22</v>
      </c>
      <c r="F355">
        <v>30</v>
      </c>
      <c r="G355">
        <v>1811</v>
      </c>
      <c r="H355" t="s">
        <v>12</v>
      </c>
    </row>
    <row r="356" spans="1:8" x14ac:dyDescent="0.25">
      <c r="A356">
        <v>304</v>
      </c>
      <c r="B356" s="1">
        <v>69</v>
      </c>
      <c r="C356" t="s">
        <v>172</v>
      </c>
      <c r="D356" t="s">
        <v>216</v>
      </c>
      <c r="E356" t="s">
        <v>22</v>
      </c>
      <c r="F356">
        <v>30</v>
      </c>
      <c r="G356">
        <v>1811</v>
      </c>
      <c r="H356" t="s">
        <v>9</v>
      </c>
    </row>
    <row r="357" spans="1:8" x14ac:dyDescent="0.25">
      <c r="A357">
        <v>308</v>
      </c>
      <c r="B357" s="1">
        <v>70</v>
      </c>
      <c r="C357" t="s">
        <v>72</v>
      </c>
      <c r="D357" t="s">
        <v>218</v>
      </c>
      <c r="E357" t="s">
        <v>22</v>
      </c>
      <c r="F357">
        <v>30</v>
      </c>
      <c r="G357">
        <v>1811</v>
      </c>
      <c r="H357" t="s">
        <v>12</v>
      </c>
    </row>
    <row r="358" spans="1:8" x14ac:dyDescent="0.25">
      <c r="A358">
        <v>109</v>
      </c>
      <c r="B358">
        <v>71</v>
      </c>
      <c r="C358" t="s">
        <v>31</v>
      </c>
      <c r="D358" t="s">
        <v>98</v>
      </c>
      <c r="E358" t="s">
        <v>22</v>
      </c>
      <c r="F358">
        <v>30</v>
      </c>
      <c r="G358">
        <v>1811</v>
      </c>
      <c r="H358" t="s">
        <v>9</v>
      </c>
    </row>
    <row r="359" spans="1:8" x14ac:dyDescent="0.25">
      <c r="A359">
        <v>324</v>
      </c>
      <c r="B359" s="1">
        <v>73</v>
      </c>
      <c r="C359" t="s">
        <v>180</v>
      </c>
      <c r="D359" t="s">
        <v>225</v>
      </c>
      <c r="E359" t="s">
        <v>8</v>
      </c>
      <c r="F359">
        <v>30</v>
      </c>
      <c r="G359">
        <v>1811</v>
      </c>
      <c r="H359" t="s">
        <v>12</v>
      </c>
    </row>
    <row r="360" spans="1:8" x14ac:dyDescent="0.25">
      <c r="A360">
        <v>325</v>
      </c>
      <c r="B360" s="1">
        <v>73</v>
      </c>
      <c r="C360" t="s">
        <v>226</v>
      </c>
      <c r="D360" t="s">
        <v>227</v>
      </c>
      <c r="E360" t="s">
        <v>22</v>
      </c>
      <c r="F360">
        <v>30</v>
      </c>
      <c r="G360">
        <v>1811</v>
      </c>
      <c r="H360" t="s">
        <v>12</v>
      </c>
    </row>
    <row r="361" spans="1:8" x14ac:dyDescent="0.25">
      <c r="A361">
        <v>120</v>
      </c>
      <c r="B361">
        <v>74</v>
      </c>
      <c r="C361" t="s">
        <v>40</v>
      </c>
      <c r="D361" t="s">
        <v>102</v>
      </c>
      <c r="E361" t="s">
        <v>8</v>
      </c>
      <c r="F361">
        <v>30</v>
      </c>
      <c r="G361">
        <v>1811</v>
      </c>
      <c r="H361" t="s">
        <v>37</v>
      </c>
    </row>
    <row r="362" spans="1:8" x14ac:dyDescent="0.25">
      <c r="A362">
        <v>129</v>
      </c>
      <c r="B362">
        <v>76</v>
      </c>
      <c r="C362" t="s">
        <v>106</v>
      </c>
      <c r="D362" t="s">
        <v>107</v>
      </c>
      <c r="E362" t="s">
        <v>8</v>
      </c>
      <c r="F362">
        <v>30</v>
      </c>
      <c r="G362">
        <v>1811</v>
      </c>
      <c r="H362" t="s">
        <v>9</v>
      </c>
    </row>
    <row r="363" spans="1:8" x14ac:dyDescent="0.25">
      <c r="A363">
        <v>131</v>
      </c>
      <c r="B363">
        <v>76</v>
      </c>
      <c r="C363" t="s">
        <v>6</v>
      </c>
      <c r="D363" t="s">
        <v>108</v>
      </c>
      <c r="E363" t="s">
        <v>8</v>
      </c>
      <c r="F363">
        <v>30</v>
      </c>
      <c r="G363">
        <v>1811</v>
      </c>
      <c r="H363" t="s">
        <v>9</v>
      </c>
    </row>
    <row r="364" spans="1:8" x14ac:dyDescent="0.25">
      <c r="A364">
        <v>137</v>
      </c>
      <c r="B364">
        <v>77</v>
      </c>
      <c r="C364" t="s">
        <v>53</v>
      </c>
      <c r="D364" t="s">
        <v>112</v>
      </c>
      <c r="E364" t="s">
        <v>8</v>
      </c>
      <c r="F364">
        <v>30</v>
      </c>
      <c r="G364">
        <v>1811</v>
      </c>
      <c r="H364" t="s">
        <v>37</v>
      </c>
    </row>
    <row r="365" spans="1:8" x14ac:dyDescent="0.25">
      <c r="A365">
        <v>138</v>
      </c>
      <c r="B365">
        <v>77</v>
      </c>
      <c r="C365" t="s">
        <v>110</v>
      </c>
      <c r="D365" t="s">
        <v>112</v>
      </c>
      <c r="E365" t="s">
        <v>22</v>
      </c>
      <c r="F365">
        <v>30</v>
      </c>
      <c r="G365">
        <v>1811</v>
      </c>
      <c r="H365" t="s">
        <v>37</v>
      </c>
    </row>
    <row r="366" spans="1:8" x14ac:dyDescent="0.25">
      <c r="A366">
        <v>157</v>
      </c>
      <c r="B366">
        <v>78</v>
      </c>
      <c r="C366" t="s">
        <v>39</v>
      </c>
      <c r="D366" t="s">
        <v>58</v>
      </c>
      <c r="E366" t="s">
        <v>22</v>
      </c>
      <c r="F366">
        <v>30</v>
      </c>
      <c r="G366">
        <v>1811</v>
      </c>
      <c r="H366" t="s">
        <v>37</v>
      </c>
    </row>
    <row r="367" spans="1:8" x14ac:dyDescent="0.25">
      <c r="A367">
        <v>174</v>
      </c>
      <c r="B367">
        <v>80</v>
      </c>
      <c r="C367" t="s">
        <v>33</v>
      </c>
      <c r="D367" t="s">
        <v>128</v>
      </c>
      <c r="E367" t="s">
        <v>22</v>
      </c>
      <c r="F367">
        <v>30</v>
      </c>
      <c r="G367">
        <v>1811</v>
      </c>
      <c r="H367" t="s">
        <v>9</v>
      </c>
    </row>
    <row r="368" spans="1:8" x14ac:dyDescent="0.25">
      <c r="A368">
        <v>364</v>
      </c>
      <c r="B368" s="1">
        <v>81</v>
      </c>
      <c r="C368" t="s">
        <v>13</v>
      </c>
      <c r="D368" t="s">
        <v>238</v>
      </c>
      <c r="E368" t="s">
        <v>8</v>
      </c>
      <c r="F368">
        <v>30</v>
      </c>
      <c r="G368">
        <v>1811</v>
      </c>
      <c r="H368" t="s">
        <v>12</v>
      </c>
    </row>
    <row r="369" spans="1:8" x14ac:dyDescent="0.25">
      <c r="A369">
        <v>365</v>
      </c>
      <c r="B369" s="1">
        <v>81</v>
      </c>
      <c r="C369" t="s">
        <v>20</v>
      </c>
      <c r="D369" t="s">
        <v>238</v>
      </c>
      <c r="E369" t="s">
        <v>22</v>
      </c>
      <c r="F369">
        <v>30</v>
      </c>
      <c r="G369">
        <v>1811</v>
      </c>
      <c r="H369" t="s">
        <v>9</v>
      </c>
    </row>
    <row r="370" spans="1:8" x14ac:dyDescent="0.25">
      <c r="A370">
        <v>198</v>
      </c>
      <c r="B370">
        <v>84</v>
      </c>
      <c r="C370" t="s">
        <v>17</v>
      </c>
      <c r="D370" t="s">
        <v>98</v>
      </c>
      <c r="E370" t="s">
        <v>8</v>
      </c>
      <c r="F370">
        <v>30</v>
      </c>
      <c r="G370">
        <v>1811</v>
      </c>
      <c r="H370" t="s">
        <v>37</v>
      </c>
    </row>
    <row r="371" spans="1:8" x14ac:dyDescent="0.25">
      <c r="A371">
        <v>199</v>
      </c>
      <c r="B371">
        <v>84</v>
      </c>
      <c r="C371" t="s">
        <v>78</v>
      </c>
      <c r="D371" t="s">
        <v>98</v>
      </c>
      <c r="E371" t="s">
        <v>22</v>
      </c>
      <c r="F371">
        <v>30</v>
      </c>
      <c r="G371">
        <v>1811</v>
      </c>
      <c r="H371" t="s">
        <v>37</v>
      </c>
    </row>
    <row r="372" spans="1:8" x14ac:dyDescent="0.25">
      <c r="A372">
        <v>402</v>
      </c>
      <c r="B372" s="1">
        <v>86</v>
      </c>
      <c r="C372" t="s">
        <v>172</v>
      </c>
      <c r="D372" t="s">
        <v>250</v>
      </c>
      <c r="E372" t="s">
        <v>22</v>
      </c>
      <c r="F372">
        <v>30</v>
      </c>
      <c r="G372">
        <v>1811</v>
      </c>
      <c r="H372" t="s">
        <v>12</v>
      </c>
    </row>
    <row r="373" spans="1:8" x14ac:dyDescent="0.25">
      <c r="A373">
        <v>227</v>
      </c>
      <c r="B373">
        <v>88</v>
      </c>
      <c r="C373" t="s">
        <v>15</v>
      </c>
      <c r="D373" t="s">
        <v>147</v>
      </c>
      <c r="E373" t="s">
        <v>8</v>
      </c>
      <c r="F373">
        <v>30</v>
      </c>
      <c r="G373">
        <v>1811</v>
      </c>
      <c r="H373" t="s">
        <v>9</v>
      </c>
    </row>
    <row r="374" spans="1:8" x14ac:dyDescent="0.25">
      <c r="A374">
        <v>455</v>
      </c>
      <c r="B374" s="1">
        <v>50</v>
      </c>
      <c r="C374" t="s">
        <v>275</v>
      </c>
      <c r="D374" t="s">
        <v>213</v>
      </c>
      <c r="E374" t="s">
        <v>8</v>
      </c>
      <c r="F374">
        <v>31</v>
      </c>
      <c r="G374">
        <v>1810</v>
      </c>
      <c r="H374" t="s">
        <v>37</v>
      </c>
    </row>
    <row r="375" spans="1:8" x14ac:dyDescent="0.25">
      <c r="A375">
        <v>187</v>
      </c>
      <c r="B375">
        <v>82</v>
      </c>
      <c r="C375" t="s">
        <v>133</v>
      </c>
      <c r="D375" t="s">
        <v>130</v>
      </c>
      <c r="E375" t="s">
        <v>22</v>
      </c>
      <c r="F375">
        <v>31</v>
      </c>
      <c r="G375">
        <v>1810</v>
      </c>
      <c r="H375" t="s">
        <v>9</v>
      </c>
    </row>
    <row r="376" spans="1:8" x14ac:dyDescent="0.25">
      <c r="A376">
        <v>381</v>
      </c>
      <c r="B376" s="1">
        <v>82</v>
      </c>
      <c r="C376" t="s">
        <v>17</v>
      </c>
      <c r="D376" t="s">
        <v>245</v>
      </c>
      <c r="E376" t="s">
        <v>8</v>
      </c>
      <c r="F376">
        <v>31</v>
      </c>
      <c r="G376">
        <v>1810</v>
      </c>
      <c r="H376" t="s">
        <v>12</v>
      </c>
    </row>
    <row r="377" spans="1:8" x14ac:dyDescent="0.25">
      <c r="A377">
        <v>228</v>
      </c>
      <c r="B377">
        <v>88</v>
      </c>
      <c r="C377" t="s">
        <v>148</v>
      </c>
      <c r="D377" t="s">
        <v>149</v>
      </c>
      <c r="E377" t="s">
        <v>8</v>
      </c>
      <c r="F377">
        <v>31</v>
      </c>
      <c r="G377">
        <v>1810</v>
      </c>
      <c r="H377" t="s">
        <v>37</v>
      </c>
    </row>
    <row r="378" spans="1:8" x14ac:dyDescent="0.25">
      <c r="A378">
        <v>389</v>
      </c>
      <c r="B378" s="1">
        <v>84</v>
      </c>
      <c r="C378" t="s">
        <v>13</v>
      </c>
      <c r="D378" t="s">
        <v>247</v>
      </c>
      <c r="E378" t="s">
        <v>8</v>
      </c>
      <c r="F378">
        <v>33</v>
      </c>
      <c r="G378">
        <v>1808</v>
      </c>
      <c r="H378" t="s">
        <v>9</v>
      </c>
    </row>
    <row r="379" spans="1:8" x14ac:dyDescent="0.25">
      <c r="A379">
        <v>521</v>
      </c>
      <c r="B379" s="1">
        <v>28</v>
      </c>
      <c r="C379" t="s">
        <v>114</v>
      </c>
      <c r="D379" t="s">
        <v>297</v>
      </c>
      <c r="E379" t="s">
        <v>8</v>
      </c>
      <c r="F379">
        <v>34</v>
      </c>
      <c r="G379">
        <v>1807</v>
      </c>
      <c r="H379" t="s">
        <v>37</v>
      </c>
    </row>
    <row r="380" spans="1:8" x14ac:dyDescent="0.25">
      <c r="A380">
        <v>264</v>
      </c>
      <c r="B380" s="1">
        <v>61</v>
      </c>
      <c r="C380" t="s">
        <v>126</v>
      </c>
      <c r="D380" t="s">
        <v>174</v>
      </c>
      <c r="E380" t="s">
        <v>8</v>
      </c>
      <c r="F380">
        <v>34</v>
      </c>
      <c r="G380">
        <v>1807</v>
      </c>
      <c r="H380" t="s">
        <v>9</v>
      </c>
    </row>
    <row r="381" spans="1:8" x14ac:dyDescent="0.25">
      <c r="A381">
        <v>269</v>
      </c>
      <c r="B381" s="1">
        <v>62</v>
      </c>
      <c r="C381" t="s">
        <v>6</v>
      </c>
      <c r="D381" t="s">
        <v>176</v>
      </c>
      <c r="E381" t="s">
        <v>8</v>
      </c>
      <c r="F381">
        <v>34</v>
      </c>
      <c r="G381">
        <v>1807</v>
      </c>
      <c r="H381" t="s">
        <v>12</v>
      </c>
    </row>
    <row r="382" spans="1:8" x14ac:dyDescent="0.25">
      <c r="A382">
        <v>291</v>
      </c>
      <c r="B382" s="1">
        <v>67</v>
      </c>
      <c r="C382" t="s">
        <v>65</v>
      </c>
      <c r="D382" t="s">
        <v>212</v>
      </c>
      <c r="E382" t="s">
        <v>8</v>
      </c>
      <c r="F382">
        <v>34</v>
      </c>
      <c r="G382">
        <v>1807</v>
      </c>
      <c r="H382" t="s">
        <v>9</v>
      </c>
    </row>
    <row r="383" spans="1:8" x14ac:dyDescent="0.25">
      <c r="A383">
        <v>348</v>
      </c>
      <c r="B383" s="1">
        <v>77</v>
      </c>
      <c r="C383" t="s">
        <v>234</v>
      </c>
      <c r="D383" t="s">
        <v>233</v>
      </c>
      <c r="E383" t="s">
        <v>22</v>
      </c>
      <c r="F383">
        <v>34</v>
      </c>
      <c r="G383">
        <v>1807</v>
      </c>
      <c r="H383" t="s">
        <v>9</v>
      </c>
    </row>
    <row r="384" spans="1:8" x14ac:dyDescent="0.25">
      <c r="A384">
        <v>596</v>
      </c>
      <c r="B384" s="1">
        <v>25</v>
      </c>
      <c r="C384" t="s">
        <v>6</v>
      </c>
      <c r="D384" t="s">
        <v>18</v>
      </c>
      <c r="E384" t="s">
        <v>8</v>
      </c>
      <c r="F384">
        <v>35</v>
      </c>
      <c r="G384">
        <v>1806</v>
      </c>
      <c r="H384" t="s">
        <v>12</v>
      </c>
    </row>
    <row r="385" spans="1:8" x14ac:dyDescent="0.25">
      <c r="A385">
        <v>563</v>
      </c>
      <c r="B385" s="1">
        <v>33</v>
      </c>
      <c r="C385" t="s">
        <v>20</v>
      </c>
      <c r="D385" t="s">
        <v>313</v>
      </c>
      <c r="E385" t="s">
        <v>22</v>
      </c>
      <c r="F385">
        <v>35</v>
      </c>
      <c r="G385">
        <v>1806</v>
      </c>
      <c r="H385" t="s">
        <v>12</v>
      </c>
    </row>
    <row r="386" spans="1:8" x14ac:dyDescent="0.25">
      <c r="A386">
        <v>569</v>
      </c>
      <c r="B386" s="1">
        <v>34</v>
      </c>
      <c r="C386" t="s">
        <v>74</v>
      </c>
      <c r="D386" t="s">
        <v>315</v>
      </c>
      <c r="E386" t="s">
        <v>22</v>
      </c>
      <c r="F386">
        <v>35</v>
      </c>
      <c r="G386">
        <v>1806</v>
      </c>
      <c r="H386" t="s">
        <v>37</v>
      </c>
    </row>
    <row r="387" spans="1:8" x14ac:dyDescent="0.25">
      <c r="A387">
        <v>489</v>
      </c>
      <c r="B387" s="1">
        <v>40</v>
      </c>
      <c r="C387" t="s">
        <v>10</v>
      </c>
      <c r="D387" t="s">
        <v>105</v>
      </c>
      <c r="E387" t="s">
        <v>8</v>
      </c>
      <c r="F387">
        <v>35</v>
      </c>
      <c r="G387">
        <v>1806</v>
      </c>
      <c r="H387" t="s">
        <v>9</v>
      </c>
    </row>
    <row r="388" spans="1:8" x14ac:dyDescent="0.25">
      <c r="A388">
        <v>503</v>
      </c>
      <c r="B388" s="1">
        <v>42</v>
      </c>
      <c r="C388" t="s">
        <v>61</v>
      </c>
      <c r="D388" t="s">
        <v>289</v>
      </c>
      <c r="E388" t="s">
        <v>8</v>
      </c>
      <c r="F388">
        <v>35</v>
      </c>
      <c r="G388">
        <v>1806</v>
      </c>
      <c r="H388" t="s">
        <v>26</v>
      </c>
    </row>
    <row r="389" spans="1:8" x14ac:dyDescent="0.25">
      <c r="A389">
        <v>428</v>
      </c>
      <c r="B389" s="1">
        <v>44</v>
      </c>
      <c r="C389" t="s">
        <v>20</v>
      </c>
      <c r="D389" t="s">
        <v>262</v>
      </c>
      <c r="E389" t="s">
        <v>22</v>
      </c>
      <c r="F389">
        <v>35</v>
      </c>
      <c r="G389">
        <v>1806</v>
      </c>
      <c r="H389" t="s">
        <v>9</v>
      </c>
    </row>
    <row r="390" spans="1:8" x14ac:dyDescent="0.25">
      <c r="A390">
        <v>472</v>
      </c>
      <c r="B390" s="1">
        <v>53</v>
      </c>
      <c r="C390" t="s">
        <v>42</v>
      </c>
      <c r="D390" t="s">
        <v>278</v>
      </c>
      <c r="E390" t="s">
        <v>8</v>
      </c>
      <c r="F390">
        <v>35</v>
      </c>
      <c r="G390">
        <v>1806</v>
      </c>
      <c r="H390" t="s">
        <v>12</v>
      </c>
    </row>
    <row r="391" spans="1:8" x14ac:dyDescent="0.25">
      <c r="A391">
        <v>3</v>
      </c>
      <c r="B391">
        <v>59</v>
      </c>
      <c r="C391" t="s">
        <v>13</v>
      </c>
      <c r="D391" t="s">
        <v>14</v>
      </c>
      <c r="E391" t="s">
        <v>8</v>
      </c>
      <c r="F391">
        <v>35</v>
      </c>
      <c r="G391">
        <v>1806</v>
      </c>
      <c r="H391" t="s">
        <v>12</v>
      </c>
    </row>
    <row r="392" spans="1:8" x14ac:dyDescent="0.25">
      <c r="A392">
        <v>5</v>
      </c>
      <c r="B392">
        <v>59</v>
      </c>
      <c r="C392" t="s">
        <v>17</v>
      </c>
      <c r="D392" t="s">
        <v>18</v>
      </c>
      <c r="E392" t="s">
        <v>8</v>
      </c>
      <c r="F392">
        <v>35</v>
      </c>
      <c r="G392">
        <v>1806</v>
      </c>
      <c r="H392" t="s">
        <v>12</v>
      </c>
    </row>
    <row r="393" spans="1:8" x14ac:dyDescent="0.25">
      <c r="A393">
        <v>6</v>
      </c>
      <c r="B393">
        <v>59</v>
      </c>
      <c r="C393" t="s">
        <v>17</v>
      </c>
      <c r="D393" t="s">
        <v>19</v>
      </c>
      <c r="E393" t="s">
        <v>8</v>
      </c>
      <c r="F393">
        <v>35</v>
      </c>
      <c r="G393">
        <v>1806</v>
      </c>
      <c r="H393" t="s">
        <v>9</v>
      </c>
    </row>
    <row r="394" spans="1:8" x14ac:dyDescent="0.25">
      <c r="A394">
        <v>37</v>
      </c>
      <c r="B394">
        <v>66</v>
      </c>
      <c r="C394" t="s">
        <v>49</v>
      </c>
      <c r="D394" t="s">
        <v>50</v>
      </c>
      <c r="E394" t="s">
        <v>8</v>
      </c>
      <c r="F394">
        <v>35</v>
      </c>
      <c r="G394">
        <v>1806</v>
      </c>
      <c r="H394" t="s">
        <v>37</v>
      </c>
    </row>
    <row r="395" spans="1:8" x14ac:dyDescent="0.25">
      <c r="A395">
        <v>38</v>
      </c>
      <c r="B395">
        <v>66</v>
      </c>
      <c r="C395" t="s">
        <v>47</v>
      </c>
      <c r="D395" t="s">
        <v>50</v>
      </c>
      <c r="E395" t="s">
        <v>22</v>
      </c>
      <c r="F395">
        <v>35</v>
      </c>
      <c r="G395">
        <v>1806</v>
      </c>
      <c r="H395" t="s">
        <v>37</v>
      </c>
    </row>
    <row r="396" spans="1:8" x14ac:dyDescent="0.25">
      <c r="A396">
        <v>57</v>
      </c>
      <c r="B396">
        <v>67</v>
      </c>
      <c r="C396" t="s">
        <v>13</v>
      </c>
      <c r="D396" t="s">
        <v>60</v>
      </c>
      <c r="E396" t="s">
        <v>8</v>
      </c>
      <c r="F396">
        <v>35</v>
      </c>
      <c r="G396">
        <v>1806</v>
      </c>
      <c r="H396" t="s">
        <v>37</v>
      </c>
    </row>
    <row r="397" spans="1:8" x14ac:dyDescent="0.25">
      <c r="A397">
        <v>59</v>
      </c>
      <c r="B397">
        <v>67</v>
      </c>
      <c r="C397" t="s">
        <v>61</v>
      </c>
      <c r="D397" t="s">
        <v>62</v>
      </c>
      <c r="E397" t="s">
        <v>8</v>
      </c>
      <c r="F397">
        <v>35</v>
      </c>
      <c r="G397">
        <v>1806</v>
      </c>
      <c r="H397" t="s">
        <v>9</v>
      </c>
    </row>
    <row r="398" spans="1:8" x14ac:dyDescent="0.25">
      <c r="A398">
        <v>112</v>
      </c>
      <c r="B398">
        <v>72</v>
      </c>
      <c r="C398" t="s">
        <v>47</v>
      </c>
      <c r="D398" t="s">
        <v>100</v>
      </c>
      <c r="E398" t="s">
        <v>22</v>
      </c>
      <c r="F398">
        <v>35</v>
      </c>
      <c r="G398">
        <v>1806</v>
      </c>
      <c r="H398" t="s">
        <v>37</v>
      </c>
    </row>
    <row r="399" spans="1:8" x14ac:dyDescent="0.25">
      <c r="A399">
        <v>114</v>
      </c>
      <c r="B399">
        <v>73</v>
      </c>
      <c r="C399" t="s">
        <v>81</v>
      </c>
      <c r="D399" t="s">
        <v>68</v>
      </c>
      <c r="E399" t="s">
        <v>8</v>
      </c>
      <c r="F399">
        <v>35</v>
      </c>
      <c r="G399">
        <v>1806</v>
      </c>
      <c r="H399" t="s">
        <v>9</v>
      </c>
    </row>
    <row r="400" spans="1:8" x14ac:dyDescent="0.25">
      <c r="A400">
        <v>115</v>
      </c>
      <c r="B400">
        <v>73</v>
      </c>
      <c r="C400" t="s">
        <v>20</v>
      </c>
      <c r="D400" t="s">
        <v>68</v>
      </c>
      <c r="E400" t="s">
        <v>22</v>
      </c>
      <c r="F400">
        <v>35</v>
      </c>
      <c r="G400">
        <v>1806</v>
      </c>
      <c r="H400" t="s">
        <v>9</v>
      </c>
    </row>
    <row r="401" spans="1:8" x14ac:dyDescent="0.25">
      <c r="A401">
        <v>347</v>
      </c>
      <c r="B401" s="1">
        <v>77</v>
      </c>
      <c r="C401" t="s">
        <v>126</v>
      </c>
      <c r="D401" t="s">
        <v>233</v>
      </c>
      <c r="E401" t="s">
        <v>8</v>
      </c>
      <c r="F401">
        <v>35</v>
      </c>
      <c r="G401">
        <v>1806</v>
      </c>
      <c r="H401" t="s">
        <v>9</v>
      </c>
    </row>
    <row r="402" spans="1:8" x14ac:dyDescent="0.25">
      <c r="A402">
        <v>164</v>
      </c>
      <c r="B402">
        <v>79</v>
      </c>
      <c r="C402" t="s">
        <v>15</v>
      </c>
      <c r="D402" t="s">
        <v>125</v>
      </c>
      <c r="E402" t="s">
        <v>8</v>
      </c>
      <c r="F402">
        <v>35</v>
      </c>
      <c r="G402">
        <v>1806</v>
      </c>
      <c r="H402" t="s">
        <v>9</v>
      </c>
    </row>
    <row r="403" spans="1:8" x14ac:dyDescent="0.25">
      <c r="A403">
        <v>184</v>
      </c>
      <c r="B403">
        <v>82</v>
      </c>
      <c r="C403" t="s">
        <v>15</v>
      </c>
      <c r="D403" t="s">
        <v>130</v>
      </c>
      <c r="E403" t="s">
        <v>8</v>
      </c>
      <c r="F403">
        <v>35</v>
      </c>
      <c r="G403">
        <v>1806</v>
      </c>
      <c r="H403" t="s">
        <v>9</v>
      </c>
    </row>
    <row r="404" spans="1:8" x14ac:dyDescent="0.25">
      <c r="A404">
        <v>192</v>
      </c>
      <c r="B404">
        <v>83</v>
      </c>
      <c r="C404" t="s">
        <v>110</v>
      </c>
      <c r="D404" t="s">
        <v>138</v>
      </c>
      <c r="E404" t="s">
        <v>22</v>
      </c>
      <c r="F404">
        <v>35</v>
      </c>
      <c r="G404">
        <v>1806</v>
      </c>
      <c r="H404" t="s">
        <v>9</v>
      </c>
    </row>
    <row r="405" spans="1:8" x14ac:dyDescent="0.25">
      <c r="A405">
        <v>401</v>
      </c>
      <c r="B405" s="1">
        <v>86</v>
      </c>
      <c r="C405" t="s">
        <v>61</v>
      </c>
      <c r="D405" t="s">
        <v>250</v>
      </c>
      <c r="E405" t="s">
        <v>8</v>
      </c>
      <c r="F405">
        <v>35</v>
      </c>
      <c r="G405">
        <v>1806</v>
      </c>
      <c r="H405" t="s">
        <v>9</v>
      </c>
    </row>
    <row r="406" spans="1:8" x14ac:dyDescent="0.25">
      <c r="A406">
        <v>218</v>
      </c>
      <c r="B406">
        <v>87</v>
      </c>
      <c r="C406" t="s">
        <v>17</v>
      </c>
      <c r="D406" t="s">
        <v>146</v>
      </c>
      <c r="E406" t="s">
        <v>8</v>
      </c>
      <c r="F406">
        <v>35</v>
      </c>
      <c r="G406">
        <v>1806</v>
      </c>
      <c r="H406" t="s">
        <v>37</v>
      </c>
    </row>
    <row r="407" spans="1:8" x14ac:dyDescent="0.25">
      <c r="A407">
        <v>219</v>
      </c>
      <c r="B407">
        <v>87</v>
      </c>
      <c r="C407" t="s">
        <v>41</v>
      </c>
      <c r="D407" t="s">
        <v>146</v>
      </c>
      <c r="E407" t="s">
        <v>22</v>
      </c>
      <c r="F407">
        <v>35</v>
      </c>
      <c r="G407">
        <v>1806</v>
      </c>
      <c r="H407" t="s">
        <v>37</v>
      </c>
    </row>
    <row r="408" spans="1:8" x14ac:dyDescent="0.25">
      <c r="A408">
        <v>423</v>
      </c>
      <c r="B408" s="1">
        <v>97</v>
      </c>
      <c r="C408" t="s">
        <v>17</v>
      </c>
      <c r="D408" t="s">
        <v>259</v>
      </c>
      <c r="E408" t="s">
        <v>8</v>
      </c>
      <c r="F408">
        <v>35</v>
      </c>
      <c r="G408">
        <v>1806</v>
      </c>
      <c r="H408" t="s">
        <v>12</v>
      </c>
    </row>
    <row r="409" spans="1:8" x14ac:dyDescent="0.25">
      <c r="A409">
        <v>506</v>
      </c>
      <c r="B409" s="1">
        <v>43</v>
      </c>
      <c r="C409" t="s">
        <v>13</v>
      </c>
      <c r="D409" t="s">
        <v>291</v>
      </c>
      <c r="E409" t="s">
        <v>8</v>
      </c>
      <c r="F409">
        <v>36</v>
      </c>
      <c r="G409">
        <v>1805</v>
      </c>
      <c r="H409" t="s">
        <v>12</v>
      </c>
    </row>
    <row r="410" spans="1:8" x14ac:dyDescent="0.25">
      <c r="A410">
        <v>456</v>
      </c>
      <c r="B410" s="1">
        <v>50</v>
      </c>
      <c r="C410" t="s">
        <v>41</v>
      </c>
      <c r="D410" t="s">
        <v>213</v>
      </c>
      <c r="E410" t="s">
        <v>22</v>
      </c>
      <c r="F410">
        <v>36</v>
      </c>
      <c r="G410">
        <v>1805</v>
      </c>
      <c r="H410" t="s">
        <v>37</v>
      </c>
    </row>
    <row r="411" spans="1:8" x14ac:dyDescent="0.25">
      <c r="A411">
        <v>307</v>
      </c>
      <c r="B411" s="1">
        <v>70</v>
      </c>
      <c r="C411" t="s">
        <v>155</v>
      </c>
      <c r="D411" t="s">
        <v>218</v>
      </c>
      <c r="E411" t="s">
        <v>8</v>
      </c>
      <c r="F411">
        <v>37</v>
      </c>
      <c r="G411">
        <v>1804</v>
      </c>
      <c r="H411" t="s">
        <v>12</v>
      </c>
    </row>
    <row r="412" spans="1:8" x14ac:dyDescent="0.25">
      <c r="A412">
        <v>522</v>
      </c>
      <c r="B412" s="1">
        <v>28</v>
      </c>
      <c r="C412" t="s">
        <v>23</v>
      </c>
      <c r="D412" t="s">
        <v>297</v>
      </c>
      <c r="E412" t="s">
        <v>22</v>
      </c>
      <c r="F412">
        <v>38</v>
      </c>
      <c r="G412">
        <v>1803</v>
      </c>
      <c r="H412" t="s">
        <v>37</v>
      </c>
    </row>
    <row r="413" spans="1:8" x14ac:dyDescent="0.25">
      <c r="A413">
        <v>568</v>
      </c>
      <c r="B413" s="1">
        <v>34</v>
      </c>
      <c r="C413" t="s">
        <v>155</v>
      </c>
      <c r="D413" t="s">
        <v>315</v>
      </c>
      <c r="E413" t="s">
        <v>8</v>
      </c>
      <c r="F413">
        <v>38</v>
      </c>
      <c r="G413">
        <v>1803</v>
      </c>
      <c r="H413" t="s">
        <v>37</v>
      </c>
    </row>
    <row r="414" spans="1:8" x14ac:dyDescent="0.25">
      <c r="A414">
        <v>408</v>
      </c>
      <c r="B414" s="1">
        <v>55</v>
      </c>
      <c r="C414" t="s">
        <v>167</v>
      </c>
      <c r="D414" t="s">
        <v>251</v>
      </c>
      <c r="E414" t="s">
        <v>22</v>
      </c>
      <c r="F414">
        <v>38</v>
      </c>
      <c r="G414">
        <v>1803</v>
      </c>
      <c r="H414" t="s">
        <v>9</v>
      </c>
    </row>
    <row r="415" spans="1:8" x14ac:dyDescent="0.25">
      <c r="A415">
        <v>314</v>
      </c>
      <c r="B415" s="1">
        <v>71</v>
      </c>
      <c r="C415" t="s">
        <v>52</v>
      </c>
      <c r="D415" t="s">
        <v>220</v>
      </c>
      <c r="E415" t="s">
        <v>22</v>
      </c>
      <c r="F415">
        <v>38</v>
      </c>
      <c r="G415">
        <v>1803</v>
      </c>
      <c r="H415" t="s">
        <v>12</v>
      </c>
    </row>
    <row r="416" spans="1:8" x14ac:dyDescent="0.25">
      <c r="A416">
        <v>516</v>
      </c>
      <c r="B416" s="1">
        <v>27</v>
      </c>
      <c r="C416" t="s">
        <v>6</v>
      </c>
      <c r="D416" t="s">
        <v>296</v>
      </c>
      <c r="E416" t="s">
        <v>8</v>
      </c>
      <c r="F416">
        <v>40</v>
      </c>
      <c r="G416">
        <v>1801</v>
      </c>
      <c r="H416" t="s">
        <v>12</v>
      </c>
    </row>
    <row r="417" spans="1:8" x14ac:dyDescent="0.25">
      <c r="A417">
        <v>517</v>
      </c>
      <c r="B417" s="1">
        <v>27</v>
      </c>
      <c r="C417" t="s">
        <v>141</v>
      </c>
      <c r="D417" t="s">
        <v>296</v>
      </c>
      <c r="E417" t="s">
        <v>22</v>
      </c>
      <c r="F417">
        <v>40</v>
      </c>
      <c r="G417">
        <v>1801</v>
      </c>
      <c r="H417" t="s">
        <v>12</v>
      </c>
    </row>
    <row r="418" spans="1:8" x14ac:dyDescent="0.25">
      <c r="A418">
        <v>532</v>
      </c>
      <c r="B418" s="1">
        <v>29</v>
      </c>
      <c r="C418" t="s">
        <v>303</v>
      </c>
      <c r="D418" t="s">
        <v>302</v>
      </c>
      <c r="E418" t="s">
        <v>22</v>
      </c>
      <c r="F418">
        <v>40</v>
      </c>
      <c r="G418">
        <v>1801</v>
      </c>
      <c r="H418" t="s">
        <v>37</v>
      </c>
    </row>
    <row r="419" spans="1:8" x14ac:dyDescent="0.25">
      <c r="A419">
        <v>575</v>
      </c>
      <c r="B419" s="1">
        <v>35</v>
      </c>
      <c r="C419" t="s">
        <v>33</v>
      </c>
      <c r="D419" t="s">
        <v>317</v>
      </c>
      <c r="E419" t="s">
        <v>22</v>
      </c>
      <c r="F419">
        <v>40</v>
      </c>
      <c r="G419">
        <v>1801</v>
      </c>
      <c r="H419" t="s">
        <v>67</v>
      </c>
    </row>
    <row r="420" spans="1:8" x14ac:dyDescent="0.25">
      <c r="A420">
        <v>585</v>
      </c>
      <c r="B420" s="1">
        <v>37</v>
      </c>
      <c r="C420" t="s">
        <v>167</v>
      </c>
      <c r="D420" t="s">
        <v>228</v>
      </c>
      <c r="E420" t="s">
        <v>22</v>
      </c>
      <c r="F420">
        <v>40</v>
      </c>
      <c r="G420">
        <v>1801</v>
      </c>
      <c r="H420" t="s">
        <v>9</v>
      </c>
    </row>
    <row r="421" spans="1:8" x14ac:dyDescent="0.25">
      <c r="A421">
        <v>484</v>
      </c>
      <c r="B421" s="1">
        <v>39</v>
      </c>
      <c r="C421" t="s">
        <v>172</v>
      </c>
      <c r="D421" t="s">
        <v>282</v>
      </c>
      <c r="E421" t="s">
        <v>22</v>
      </c>
      <c r="F421">
        <v>40</v>
      </c>
      <c r="G421">
        <v>1801</v>
      </c>
      <c r="H421" t="s">
        <v>12</v>
      </c>
    </row>
    <row r="422" spans="1:8" x14ac:dyDescent="0.25">
      <c r="A422">
        <v>498</v>
      </c>
      <c r="B422" s="1">
        <v>41</v>
      </c>
      <c r="C422" t="s">
        <v>150</v>
      </c>
      <c r="D422" t="s">
        <v>24</v>
      </c>
      <c r="E422" t="s">
        <v>22</v>
      </c>
      <c r="F422">
        <v>40</v>
      </c>
      <c r="G422">
        <v>1801</v>
      </c>
      <c r="H422" t="s">
        <v>12</v>
      </c>
    </row>
    <row r="423" spans="1:8" x14ac:dyDescent="0.25">
      <c r="A423">
        <v>427</v>
      </c>
      <c r="B423" s="1">
        <v>44</v>
      </c>
      <c r="C423" t="s">
        <v>261</v>
      </c>
      <c r="D423" t="s">
        <v>262</v>
      </c>
      <c r="E423" t="s">
        <v>8</v>
      </c>
      <c r="F423">
        <v>40</v>
      </c>
      <c r="G423">
        <v>1801</v>
      </c>
      <c r="H423" t="s">
        <v>9</v>
      </c>
    </row>
    <row r="424" spans="1:8" x14ac:dyDescent="0.25">
      <c r="A424">
        <v>246</v>
      </c>
      <c r="B424" s="1">
        <v>58</v>
      </c>
      <c r="C424" t="s">
        <v>49</v>
      </c>
      <c r="D424" t="s">
        <v>163</v>
      </c>
      <c r="E424" t="s">
        <v>8</v>
      </c>
      <c r="F424">
        <v>40</v>
      </c>
      <c r="G424">
        <v>1801</v>
      </c>
      <c r="H424" t="s">
        <v>37</v>
      </c>
    </row>
    <row r="425" spans="1:8" x14ac:dyDescent="0.25">
      <c r="A425">
        <v>4</v>
      </c>
      <c r="B425">
        <v>59</v>
      </c>
      <c r="C425" t="s">
        <v>15</v>
      </c>
      <c r="D425" t="s">
        <v>16</v>
      </c>
      <c r="E425" t="s">
        <v>8</v>
      </c>
      <c r="F425">
        <v>40</v>
      </c>
      <c r="G425">
        <v>1801</v>
      </c>
      <c r="H425" t="s">
        <v>9</v>
      </c>
    </row>
    <row r="426" spans="1:8" x14ac:dyDescent="0.25">
      <c r="A426">
        <v>16</v>
      </c>
      <c r="B426">
        <v>62</v>
      </c>
      <c r="C426" t="s">
        <v>31</v>
      </c>
      <c r="D426" t="s">
        <v>32</v>
      </c>
      <c r="E426" t="s">
        <v>22</v>
      </c>
      <c r="F426">
        <v>40</v>
      </c>
      <c r="G426">
        <v>1801</v>
      </c>
      <c r="H426" t="s">
        <v>9</v>
      </c>
    </row>
    <row r="427" spans="1:8" x14ac:dyDescent="0.25">
      <c r="A427">
        <v>29</v>
      </c>
      <c r="B427">
        <v>65</v>
      </c>
      <c r="C427" t="s">
        <v>41</v>
      </c>
      <c r="D427" t="s">
        <v>43</v>
      </c>
      <c r="E427" t="s">
        <v>22</v>
      </c>
      <c r="F427">
        <v>40</v>
      </c>
      <c r="G427">
        <v>1801</v>
      </c>
      <c r="H427" t="s">
        <v>37</v>
      </c>
    </row>
    <row r="428" spans="1:8" x14ac:dyDescent="0.25">
      <c r="A428">
        <v>43</v>
      </c>
      <c r="B428">
        <v>66</v>
      </c>
      <c r="C428" t="s">
        <v>53</v>
      </c>
      <c r="D428" t="s">
        <v>54</v>
      </c>
      <c r="E428" t="s">
        <v>8</v>
      </c>
      <c r="F428">
        <v>40</v>
      </c>
      <c r="G428">
        <v>1801</v>
      </c>
      <c r="H428" t="s">
        <v>37</v>
      </c>
    </row>
    <row r="429" spans="1:8" x14ac:dyDescent="0.25">
      <c r="A429">
        <v>44</v>
      </c>
      <c r="B429">
        <v>66</v>
      </c>
      <c r="C429" t="s">
        <v>41</v>
      </c>
      <c r="D429" t="s">
        <v>54</v>
      </c>
      <c r="E429" t="s">
        <v>22</v>
      </c>
      <c r="F429">
        <v>40</v>
      </c>
      <c r="G429">
        <v>1801</v>
      </c>
      <c r="H429" t="s">
        <v>37</v>
      </c>
    </row>
    <row r="430" spans="1:8" x14ac:dyDescent="0.25">
      <c r="A430">
        <v>49</v>
      </c>
      <c r="B430">
        <v>66</v>
      </c>
      <c r="C430" t="s">
        <v>33</v>
      </c>
      <c r="D430" t="s">
        <v>57</v>
      </c>
      <c r="E430" t="s">
        <v>22</v>
      </c>
      <c r="F430">
        <v>40</v>
      </c>
      <c r="G430">
        <v>1801</v>
      </c>
      <c r="H430" t="s">
        <v>12</v>
      </c>
    </row>
    <row r="431" spans="1:8" x14ac:dyDescent="0.25">
      <c r="A431">
        <v>56</v>
      </c>
      <c r="B431">
        <v>67</v>
      </c>
      <c r="C431" t="s">
        <v>33</v>
      </c>
      <c r="D431" t="s">
        <v>59</v>
      </c>
      <c r="E431" t="s">
        <v>22</v>
      </c>
      <c r="F431">
        <v>40</v>
      </c>
      <c r="G431">
        <v>1801</v>
      </c>
      <c r="H431" t="s">
        <v>12</v>
      </c>
    </row>
    <row r="432" spans="1:8" x14ac:dyDescent="0.25">
      <c r="A432">
        <v>296</v>
      </c>
      <c r="B432" s="1">
        <v>68</v>
      </c>
      <c r="C432" t="s">
        <v>17</v>
      </c>
      <c r="D432" t="s">
        <v>93</v>
      </c>
      <c r="E432" t="s">
        <v>8</v>
      </c>
      <c r="F432">
        <v>40</v>
      </c>
      <c r="G432">
        <v>1801</v>
      </c>
      <c r="H432" t="s">
        <v>9</v>
      </c>
    </row>
    <row r="433" spans="1:9" x14ac:dyDescent="0.25">
      <c r="A433">
        <v>297</v>
      </c>
      <c r="B433" s="1">
        <v>68</v>
      </c>
      <c r="C433" t="s">
        <v>74</v>
      </c>
      <c r="D433" t="s">
        <v>93</v>
      </c>
      <c r="E433" t="s">
        <v>22</v>
      </c>
      <c r="F433">
        <v>40</v>
      </c>
      <c r="G433">
        <v>1801</v>
      </c>
      <c r="H433" t="s">
        <v>12</v>
      </c>
    </row>
    <row r="434" spans="1:9" x14ac:dyDescent="0.25">
      <c r="A434">
        <v>74</v>
      </c>
      <c r="B434">
        <v>69</v>
      </c>
      <c r="C434" t="s">
        <v>17</v>
      </c>
      <c r="D434" t="s">
        <v>71</v>
      </c>
      <c r="E434" t="s">
        <v>8</v>
      </c>
      <c r="F434">
        <v>40</v>
      </c>
      <c r="G434">
        <v>1801</v>
      </c>
      <c r="H434" t="s">
        <v>9</v>
      </c>
    </row>
    <row r="435" spans="1:9" x14ac:dyDescent="0.25">
      <c r="A435">
        <v>88</v>
      </c>
      <c r="B435">
        <v>70</v>
      </c>
      <c r="C435" t="s">
        <v>41</v>
      </c>
      <c r="D435" t="s">
        <v>82</v>
      </c>
      <c r="E435" t="s">
        <v>22</v>
      </c>
      <c r="F435">
        <v>40</v>
      </c>
      <c r="G435">
        <v>1801</v>
      </c>
      <c r="H435" t="s">
        <v>26</v>
      </c>
    </row>
    <row r="436" spans="1:9" x14ac:dyDescent="0.25">
      <c r="A436">
        <v>101</v>
      </c>
      <c r="B436">
        <v>71</v>
      </c>
      <c r="C436" t="s">
        <v>6</v>
      </c>
      <c r="D436" t="s">
        <v>91</v>
      </c>
      <c r="E436" t="s">
        <v>8</v>
      </c>
      <c r="F436">
        <v>40</v>
      </c>
      <c r="G436">
        <v>1801</v>
      </c>
      <c r="H436" t="s">
        <v>12</v>
      </c>
    </row>
    <row r="437" spans="1:9" x14ac:dyDescent="0.25">
      <c r="A437">
        <v>317</v>
      </c>
      <c r="B437" s="1">
        <v>71</v>
      </c>
      <c r="C437" t="s">
        <v>41</v>
      </c>
      <c r="D437" t="s">
        <v>76</v>
      </c>
      <c r="E437" t="s">
        <v>22</v>
      </c>
      <c r="F437">
        <v>40</v>
      </c>
      <c r="G437">
        <v>1801</v>
      </c>
      <c r="H437" t="s">
        <v>9</v>
      </c>
    </row>
    <row r="438" spans="1:9" x14ac:dyDescent="0.25">
      <c r="A438">
        <v>147</v>
      </c>
      <c r="B438">
        <v>78</v>
      </c>
      <c r="C438" t="s">
        <v>74</v>
      </c>
      <c r="D438" t="s">
        <v>117</v>
      </c>
      <c r="E438" t="s">
        <v>22</v>
      </c>
      <c r="F438">
        <v>40</v>
      </c>
      <c r="G438">
        <v>1801</v>
      </c>
      <c r="H438" t="s">
        <v>37</v>
      </c>
    </row>
    <row r="439" spans="1:9" x14ac:dyDescent="0.25">
      <c r="A439">
        <v>158</v>
      </c>
      <c r="B439">
        <v>78</v>
      </c>
      <c r="C439" t="s">
        <v>33</v>
      </c>
      <c r="D439" t="s">
        <v>121</v>
      </c>
      <c r="E439" t="s">
        <v>22</v>
      </c>
      <c r="F439">
        <v>40</v>
      </c>
      <c r="G439">
        <v>1801</v>
      </c>
      <c r="H439" t="s">
        <v>37</v>
      </c>
    </row>
    <row r="440" spans="1:9" x14ac:dyDescent="0.25">
      <c r="A440">
        <v>177</v>
      </c>
      <c r="B440">
        <v>81</v>
      </c>
      <c r="C440" t="s">
        <v>31</v>
      </c>
      <c r="D440" t="s">
        <v>129</v>
      </c>
      <c r="E440" t="s">
        <v>22</v>
      </c>
      <c r="F440">
        <v>40</v>
      </c>
      <c r="G440">
        <v>1801</v>
      </c>
      <c r="H440" t="s">
        <v>12</v>
      </c>
    </row>
    <row r="441" spans="1:9" x14ac:dyDescent="0.25">
      <c r="A441">
        <v>191</v>
      </c>
      <c r="B441">
        <v>83</v>
      </c>
      <c r="C441" t="s">
        <v>137</v>
      </c>
      <c r="D441" t="s">
        <v>138</v>
      </c>
      <c r="E441" t="s">
        <v>8</v>
      </c>
      <c r="F441">
        <v>40</v>
      </c>
      <c r="G441">
        <v>1801</v>
      </c>
      <c r="H441" t="s">
        <v>9</v>
      </c>
    </row>
    <row r="442" spans="1:9" x14ac:dyDescent="0.25">
      <c r="A442">
        <v>196</v>
      </c>
      <c r="B442">
        <v>84</v>
      </c>
      <c r="C442" t="s">
        <v>114</v>
      </c>
      <c r="D442" t="s">
        <v>139</v>
      </c>
      <c r="E442" t="s">
        <v>8</v>
      </c>
      <c r="F442">
        <v>40</v>
      </c>
      <c r="G442">
        <v>1801</v>
      </c>
      <c r="H442" t="s">
        <v>37</v>
      </c>
    </row>
    <row r="443" spans="1:9" x14ac:dyDescent="0.25">
      <c r="A443">
        <v>234</v>
      </c>
      <c r="B443" s="3">
        <v>89</v>
      </c>
      <c r="C443" s="3" t="s">
        <v>80</v>
      </c>
      <c r="D443" s="3" t="s">
        <v>154</v>
      </c>
      <c r="E443" s="3" t="s">
        <v>22</v>
      </c>
      <c r="F443" s="3">
        <v>40</v>
      </c>
      <c r="G443" s="3">
        <v>1801</v>
      </c>
      <c r="H443" s="3" t="s">
        <v>37</v>
      </c>
      <c r="I443" s="3"/>
    </row>
    <row r="444" spans="1:9" x14ac:dyDescent="0.25">
      <c r="A444">
        <v>499</v>
      </c>
      <c r="B444" s="1">
        <v>41</v>
      </c>
      <c r="C444" t="s">
        <v>72</v>
      </c>
      <c r="D444" t="s">
        <v>24</v>
      </c>
      <c r="E444" t="s">
        <v>22</v>
      </c>
      <c r="F444">
        <v>45</v>
      </c>
      <c r="G444">
        <v>1796</v>
      </c>
      <c r="H444" t="s">
        <v>12</v>
      </c>
    </row>
    <row r="445" spans="1:9" x14ac:dyDescent="0.25">
      <c r="A445">
        <v>1</v>
      </c>
      <c r="B445">
        <v>59</v>
      </c>
      <c r="C445" t="s">
        <v>6</v>
      </c>
      <c r="D445" t="s">
        <v>7</v>
      </c>
      <c r="E445" t="s">
        <v>8</v>
      </c>
      <c r="F445">
        <v>45</v>
      </c>
      <c r="G445">
        <v>1796</v>
      </c>
      <c r="H445" t="s">
        <v>9</v>
      </c>
    </row>
    <row r="446" spans="1:9" x14ac:dyDescent="0.25">
      <c r="A446">
        <v>285</v>
      </c>
      <c r="B446" s="1">
        <v>66</v>
      </c>
      <c r="C446" t="s">
        <v>52</v>
      </c>
      <c r="D446" t="s">
        <v>209</v>
      </c>
      <c r="E446" t="s">
        <v>22</v>
      </c>
      <c r="F446">
        <v>45</v>
      </c>
      <c r="G446">
        <v>1796</v>
      </c>
      <c r="H446" t="s">
        <v>37</v>
      </c>
    </row>
    <row r="447" spans="1:9" x14ac:dyDescent="0.25">
      <c r="A447">
        <v>53</v>
      </c>
      <c r="B447">
        <v>67</v>
      </c>
      <c r="C447" t="s">
        <v>53</v>
      </c>
      <c r="D447" t="s">
        <v>58</v>
      </c>
      <c r="E447" t="s">
        <v>8</v>
      </c>
      <c r="F447">
        <v>45</v>
      </c>
      <c r="G447">
        <v>1796</v>
      </c>
      <c r="H447" t="s">
        <v>37</v>
      </c>
    </row>
    <row r="448" spans="1:9" x14ac:dyDescent="0.25">
      <c r="A448">
        <v>54</v>
      </c>
      <c r="B448">
        <v>67</v>
      </c>
      <c r="C448" t="s">
        <v>26</v>
      </c>
      <c r="D448" t="s">
        <v>58</v>
      </c>
      <c r="E448" t="s">
        <v>22</v>
      </c>
      <c r="F448">
        <v>45</v>
      </c>
      <c r="G448">
        <v>1796</v>
      </c>
      <c r="H448" t="s">
        <v>37</v>
      </c>
    </row>
    <row r="449" spans="1:8" x14ac:dyDescent="0.25">
      <c r="A449">
        <v>67</v>
      </c>
      <c r="B449">
        <v>68</v>
      </c>
      <c r="C449" t="s">
        <v>65</v>
      </c>
      <c r="D449" t="s">
        <v>66</v>
      </c>
      <c r="E449" t="s">
        <v>8</v>
      </c>
      <c r="F449">
        <v>45</v>
      </c>
      <c r="G449">
        <v>1796</v>
      </c>
      <c r="H449" t="s">
        <v>37</v>
      </c>
    </row>
    <row r="450" spans="1:8" x14ac:dyDescent="0.25">
      <c r="A450">
        <v>75</v>
      </c>
      <c r="B450">
        <v>69</v>
      </c>
      <c r="C450" t="s">
        <v>72</v>
      </c>
      <c r="D450" t="s">
        <v>71</v>
      </c>
      <c r="E450" t="s">
        <v>22</v>
      </c>
      <c r="F450">
        <v>45</v>
      </c>
      <c r="G450">
        <v>1796</v>
      </c>
      <c r="H450" t="s">
        <v>9</v>
      </c>
    </row>
    <row r="451" spans="1:8" x14ac:dyDescent="0.25">
      <c r="A451">
        <v>81</v>
      </c>
      <c r="B451">
        <v>69</v>
      </c>
      <c r="C451" t="s">
        <v>13</v>
      </c>
      <c r="D451" t="s">
        <v>75</v>
      </c>
      <c r="E451" t="s">
        <v>8</v>
      </c>
      <c r="F451">
        <v>45</v>
      </c>
      <c r="G451">
        <v>1796</v>
      </c>
      <c r="H451" t="s">
        <v>37</v>
      </c>
    </row>
    <row r="452" spans="1:8" x14ac:dyDescent="0.25">
      <c r="A452">
        <v>332</v>
      </c>
      <c r="B452" s="1">
        <v>75</v>
      </c>
      <c r="C452" t="s">
        <v>141</v>
      </c>
      <c r="D452" t="s">
        <v>230</v>
      </c>
      <c r="E452" t="s">
        <v>22</v>
      </c>
      <c r="F452">
        <v>45</v>
      </c>
      <c r="G452">
        <v>1796</v>
      </c>
      <c r="H452" t="s">
        <v>9</v>
      </c>
    </row>
    <row r="453" spans="1:8" x14ac:dyDescent="0.25">
      <c r="A453">
        <v>146</v>
      </c>
      <c r="B453">
        <v>78</v>
      </c>
      <c r="C453" t="s">
        <v>116</v>
      </c>
      <c r="D453" t="s">
        <v>117</v>
      </c>
      <c r="E453" t="s">
        <v>8</v>
      </c>
      <c r="F453">
        <v>45</v>
      </c>
      <c r="G453">
        <v>1796</v>
      </c>
      <c r="H453" t="s">
        <v>37</v>
      </c>
    </row>
    <row r="454" spans="1:8" x14ac:dyDescent="0.25">
      <c r="A454">
        <v>165</v>
      </c>
      <c r="B454">
        <v>79</v>
      </c>
      <c r="C454" t="s">
        <v>80</v>
      </c>
      <c r="D454" t="s">
        <v>125</v>
      </c>
      <c r="E454" t="s">
        <v>22</v>
      </c>
      <c r="F454">
        <v>45</v>
      </c>
      <c r="G454">
        <v>1796</v>
      </c>
      <c r="H454" t="s">
        <v>9</v>
      </c>
    </row>
    <row r="455" spans="1:8" x14ac:dyDescent="0.25">
      <c r="A455">
        <v>357</v>
      </c>
      <c r="B455" s="1">
        <v>79</v>
      </c>
      <c r="C455" t="s">
        <v>41</v>
      </c>
      <c r="D455" t="s">
        <v>237</v>
      </c>
      <c r="E455" t="s">
        <v>22</v>
      </c>
      <c r="F455">
        <v>45</v>
      </c>
      <c r="G455">
        <v>1796</v>
      </c>
      <c r="H455" t="s">
        <v>9</v>
      </c>
    </row>
    <row r="456" spans="1:8" x14ac:dyDescent="0.25">
      <c r="A456">
        <v>371</v>
      </c>
      <c r="B456" s="1">
        <v>82</v>
      </c>
      <c r="C456" t="s">
        <v>17</v>
      </c>
      <c r="D456" t="s">
        <v>242</v>
      </c>
      <c r="E456" t="s">
        <v>8</v>
      </c>
      <c r="F456">
        <v>45</v>
      </c>
      <c r="G456">
        <v>1796</v>
      </c>
      <c r="H456" t="s">
        <v>9</v>
      </c>
    </row>
    <row r="457" spans="1:8" x14ac:dyDescent="0.25">
      <c r="A457">
        <v>372</v>
      </c>
      <c r="B457" s="1">
        <v>82</v>
      </c>
      <c r="C457" t="s">
        <v>52</v>
      </c>
      <c r="D457" t="s">
        <v>242</v>
      </c>
      <c r="E457" t="s">
        <v>22</v>
      </c>
      <c r="F457">
        <v>45</v>
      </c>
      <c r="G457">
        <v>1796</v>
      </c>
      <c r="H457" t="s">
        <v>9</v>
      </c>
    </row>
    <row r="458" spans="1:8" x14ac:dyDescent="0.25">
      <c r="A458">
        <v>406</v>
      </c>
      <c r="B458" s="1">
        <v>86</v>
      </c>
      <c r="C458" t="s">
        <v>41</v>
      </c>
      <c r="D458" t="s">
        <v>107</v>
      </c>
      <c r="E458" t="s">
        <v>22</v>
      </c>
      <c r="F458">
        <v>45</v>
      </c>
      <c r="G458">
        <v>1796</v>
      </c>
      <c r="H458" t="s">
        <v>9</v>
      </c>
    </row>
    <row r="459" spans="1:8" x14ac:dyDescent="0.25">
      <c r="A459">
        <v>462</v>
      </c>
      <c r="B459" s="1">
        <v>52</v>
      </c>
      <c r="C459" t="s">
        <v>17</v>
      </c>
      <c r="D459" t="s">
        <v>277</v>
      </c>
      <c r="E459" t="s">
        <v>8</v>
      </c>
      <c r="F459">
        <v>46</v>
      </c>
      <c r="G459">
        <v>1795</v>
      </c>
      <c r="H459" t="s">
        <v>67</v>
      </c>
    </row>
    <row r="460" spans="1:8" x14ac:dyDescent="0.25">
      <c r="A460">
        <v>471</v>
      </c>
      <c r="B460" s="1">
        <v>53</v>
      </c>
      <c r="C460" t="s">
        <v>65</v>
      </c>
      <c r="D460" t="s">
        <v>213</v>
      </c>
      <c r="E460" t="s">
        <v>8</v>
      </c>
      <c r="F460">
        <v>46</v>
      </c>
      <c r="G460">
        <v>1795</v>
      </c>
      <c r="H460" t="s">
        <v>37</v>
      </c>
    </row>
    <row r="461" spans="1:8" x14ac:dyDescent="0.25">
      <c r="A461">
        <v>385</v>
      </c>
      <c r="B461" s="1">
        <v>83</v>
      </c>
      <c r="C461" t="s">
        <v>33</v>
      </c>
      <c r="D461" t="s">
        <v>246</v>
      </c>
      <c r="E461" t="s">
        <v>22</v>
      </c>
      <c r="F461">
        <v>46</v>
      </c>
      <c r="G461">
        <v>1795</v>
      </c>
      <c r="H461" t="s">
        <v>9</v>
      </c>
    </row>
    <row r="462" spans="1:8" x14ac:dyDescent="0.25">
      <c r="A462">
        <v>331</v>
      </c>
      <c r="B462" s="1">
        <v>75</v>
      </c>
      <c r="C462" t="s">
        <v>65</v>
      </c>
      <c r="D462" t="s">
        <v>230</v>
      </c>
      <c r="E462" t="s">
        <v>8</v>
      </c>
      <c r="F462">
        <v>49</v>
      </c>
      <c r="G462">
        <v>1792</v>
      </c>
      <c r="H462" t="s">
        <v>9</v>
      </c>
    </row>
    <row r="463" spans="1:8" x14ac:dyDescent="0.25">
      <c r="A463">
        <v>514</v>
      </c>
      <c r="B463" s="1">
        <v>26</v>
      </c>
      <c r="C463" t="s">
        <v>167</v>
      </c>
      <c r="D463" t="s">
        <v>295</v>
      </c>
      <c r="E463" t="s">
        <v>22</v>
      </c>
      <c r="F463">
        <v>50</v>
      </c>
      <c r="G463">
        <v>1791</v>
      </c>
      <c r="H463" t="s">
        <v>37</v>
      </c>
    </row>
    <row r="464" spans="1:8" x14ac:dyDescent="0.25">
      <c r="A464">
        <v>547</v>
      </c>
      <c r="B464" s="1">
        <v>31</v>
      </c>
      <c r="C464" t="s">
        <v>65</v>
      </c>
      <c r="D464" t="s">
        <v>306</v>
      </c>
      <c r="E464" t="s">
        <v>8</v>
      </c>
      <c r="F464">
        <v>50</v>
      </c>
      <c r="G464">
        <v>1791</v>
      </c>
      <c r="H464" t="s">
        <v>37</v>
      </c>
    </row>
    <row r="465" spans="1:8" x14ac:dyDescent="0.25">
      <c r="A465">
        <v>548</v>
      </c>
      <c r="B465" s="1">
        <v>31</v>
      </c>
      <c r="C465" t="s">
        <v>23</v>
      </c>
      <c r="D465" t="s">
        <v>306</v>
      </c>
      <c r="E465" t="s">
        <v>22</v>
      </c>
      <c r="F465">
        <v>50</v>
      </c>
      <c r="G465">
        <v>1791</v>
      </c>
      <c r="H465" t="s">
        <v>37</v>
      </c>
    </row>
    <row r="466" spans="1:8" x14ac:dyDescent="0.25">
      <c r="A466">
        <v>558</v>
      </c>
      <c r="B466" s="1">
        <v>32</v>
      </c>
      <c r="C466" t="s">
        <v>141</v>
      </c>
      <c r="D466" t="s">
        <v>312</v>
      </c>
      <c r="E466" t="s">
        <v>22</v>
      </c>
      <c r="F466">
        <v>50</v>
      </c>
      <c r="G466">
        <v>1791</v>
      </c>
      <c r="H466" t="s">
        <v>37</v>
      </c>
    </row>
    <row r="467" spans="1:8" x14ac:dyDescent="0.25">
      <c r="A467">
        <v>504</v>
      </c>
      <c r="B467" s="1">
        <v>42</v>
      </c>
      <c r="C467" t="s">
        <v>290</v>
      </c>
      <c r="D467" t="s">
        <v>289</v>
      </c>
      <c r="E467" t="s">
        <v>22</v>
      </c>
      <c r="F467">
        <v>50</v>
      </c>
      <c r="G467">
        <v>1791</v>
      </c>
      <c r="H467" t="s">
        <v>67</v>
      </c>
    </row>
    <row r="468" spans="1:8" x14ac:dyDescent="0.25">
      <c r="A468">
        <v>442</v>
      </c>
      <c r="B468" s="1">
        <v>47</v>
      </c>
      <c r="C468" t="s">
        <v>41</v>
      </c>
      <c r="D468" t="s">
        <v>269</v>
      </c>
      <c r="E468" t="s">
        <v>22</v>
      </c>
      <c r="F468">
        <v>50</v>
      </c>
      <c r="G468">
        <v>1791</v>
      </c>
      <c r="H468" t="s">
        <v>12</v>
      </c>
    </row>
    <row r="469" spans="1:8" x14ac:dyDescent="0.25">
      <c r="A469">
        <v>459</v>
      </c>
      <c r="B469" s="1">
        <v>51</v>
      </c>
      <c r="C469" t="s">
        <v>17</v>
      </c>
      <c r="D469" t="s">
        <v>276</v>
      </c>
      <c r="E469" t="s">
        <v>8</v>
      </c>
      <c r="F469">
        <v>50</v>
      </c>
      <c r="G469">
        <v>1791</v>
      </c>
      <c r="H469" t="s">
        <v>12</v>
      </c>
    </row>
    <row r="470" spans="1:8" x14ac:dyDescent="0.25">
      <c r="A470">
        <v>460</v>
      </c>
      <c r="B470" s="1">
        <v>51</v>
      </c>
      <c r="C470" t="s">
        <v>23</v>
      </c>
      <c r="D470" t="s">
        <v>276</v>
      </c>
      <c r="E470" t="s">
        <v>22</v>
      </c>
      <c r="F470">
        <v>50</v>
      </c>
      <c r="G470">
        <v>1791</v>
      </c>
      <c r="H470" t="s">
        <v>12</v>
      </c>
    </row>
    <row r="471" spans="1:8" x14ac:dyDescent="0.25">
      <c r="A471">
        <v>250</v>
      </c>
      <c r="B471" s="1">
        <v>58</v>
      </c>
      <c r="C471" t="s">
        <v>164</v>
      </c>
      <c r="D471" t="s">
        <v>165</v>
      </c>
      <c r="E471" t="s">
        <v>8</v>
      </c>
      <c r="F471">
        <v>50</v>
      </c>
      <c r="G471">
        <v>1791</v>
      </c>
      <c r="H471" t="s">
        <v>37</v>
      </c>
    </row>
    <row r="472" spans="1:8" x14ac:dyDescent="0.25">
      <c r="A472">
        <v>58</v>
      </c>
      <c r="B472">
        <v>67</v>
      </c>
      <c r="C472" t="s">
        <v>40</v>
      </c>
      <c r="D472" t="s">
        <v>25</v>
      </c>
      <c r="E472" t="s">
        <v>8</v>
      </c>
      <c r="F472">
        <v>50</v>
      </c>
      <c r="G472">
        <v>1791</v>
      </c>
      <c r="H472" t="s">
        <v>9</v>
      </c>
    </row>
    <row r="473" spans="1:8" x14ac:dyDescent="0.25">
      <c r="A473">
        <v>68</v>
      </c>
      <c r="B473">
        <v>68</v>
      </c>
      <c r="C473" t="s">
        <v>47</v>
      </c>
      <c r="D473" t="s">
        <v>66</v>
      </c>
      <c r="E473" t="s">
        <v>22</v>
      </c>
      <c r="F473">
        <v>50</v>
      </c>
      <c r="G473">
        <v>1791</v>
      </c>
      <c r="H473" t="s">
        <v>67</v>
      </c>
    </row>
    <row r="474" spans="1:8" x14ac:dyDescent="0.25">
      <c r="A474">
        <v>77</v>
      </c>
      <c r="B474">
        <v>69</v>
      </c>
      <c r="C474" t="s">
        <v>74</v>
      </c>
      <c r="D474" t="s">
        <v>73</v>
      </c>
      <c r="E474" t="s">
        <v>22</v>
      </c>
      <c r="F474">
        <v>50</v>
      </c>
      <c r="G474">
        <v>1791</v>
      </c>
      <c r="H474" t="s">
        <v>37</v>
      </c>
    </row>
    <row r="475" spans="1:8" x14ac:dyDescent="0.25">
      <c r="A475">
        <v>99</v>
      </c>
      <c r="B475">
        <v>70</v>
      </c>
      <c r="C475" t="s">
        <v>90</v>
      </c>
      <c r="D475" t="s">
        <v>89</v>
      </c>
      <c r="E475" t="s">
        <v>22</v>
      </c>
      <c r="F475">
        <v>50</v>
      </c>
      <c r="G475">
        <v>1791</v>
      </c>
      <c r="H475" t="s">
        <v>37</v>
      </c>
    </row>
    <row r="476" spans="1:8" x14ac:dyDescent="0.25">
      <c r="A476">
        <v>110</v>
      </c>
      <c r="B476">
        <v>71</v>
      </c>
      <c r="C476" t="s">
        <v>80</v>
      </c>
      <c r="D476" t="s">
        <v>99</v>
      </c>
      <c r="E476" t="s">
        <v>22</v>
      </c>
      <c r="F476">
        <v>50</v>
      </c>
      <c r="G476">
        <v>1791</v>
      </c>
      <c r="H476" t="s">
        <v>26</v>
      </c>
    </row>
    <row r="477" spans="1:8" x14ac:dyDescent="0.25">
      <c r="A477">
        <v>338</v>
      </c>
      <c r="B477" s="1">
        <v>76</v>
      </c>
      <c r="C477" t="s">
        <v>65</v>
      </c>
      <c r="D477" t="s">
        <v>231</v>
      </c>
      <c r="E477" t="s">
        <v>8</v>
      </c>
      <c r="F477">
        <v>50</v>
      </c>
      <c r="G477">
        <v>1791</v>
      </c>
      <c r="H477" t="s">
        <v>9</v>
      </c>
    </row>
    <row r="478" spans="1:8" x14ac:dyDescent="0.25">
      <c r="A478">
        <v>208</v>
      </c>
      <c r="B478">
        <v>86</v>
      </c>
      <c r="C478" t="s">
        <v>65</v>
      </c>
      <c r="D478" t="s">
        <v>144</v>
      </c>
      <c r="E478" t="s">
        <v>8</v>
      </c>
      <c r="F478">
        <v>50</v>
      </c>
      <c r="G478">
        <v>1791</v>
      </c>
      <c r="H478" t="s">
        <v>37</v>
      </c>
    </row>
    <row r="479" spans="1:8" x14ac:dyDescent="0.25">
      <c r="A479">
        <v>209</v>
      </c>
      <c r="B479">
        <v>86</v>
      </c>
      <c r="C479" t="s">
        <v>47</v>
      </c>
      <c r="D479" t="s">
        <v>144</v>
      </c>
      <c r="E479" t="s">
        <v>22</v>
      </c>
      <c r="F479">
        <v>51</v>
      </c>
      <c r="G479">
        <v>1790</v>
      </c>
      <c r="H479" t="s">
        <v>37</v>
      </c>
    </row>
    <row r="480" spans="1:8" x14ac:dyDescent="0.25">
      <c r="A480">
        <v>433</v>
      </c>
      <c r="B480" s="1">
        <v>45</v>
      </c>
      <c r="C480" t="s">
        <v>6</v>
      </c>
      <c r="D480" t="s">
        <v>265</v>
      </c>
      <c r="E480" t="s">
        <v>8</v>
      </c>
      <c r="F480">
        <v>54</v>
      </c>
      <c r="G480">
        <v>1787</v>
      </c>
      <c r="H480" t="s">
        <v>9</v>
      </c>
    </row>
    <row r="481" spans="1:8" x14ac:dyDescent="0.25">
      <c r="A481">
        <v>527</v>
      </c>
      <c r="B481" s="1">
        <v>28</v>
      </c>
      <c r="C481" t="s">
        <v>23</v>
      </c>
      <c r="D481" t="s">
        <v>298</v>
      </c>
      <c r="E481" t="s">
        <v>22</v>
      </c>
      <c r="F481">
        <v>55</v>
      </c>
      <c r="G481">
        <v>1786</v>
      </c>
      <c r="H481" t="s">
        <v>37</v>
      </c>
    </row>
    <row r="482" spans="1:8" x14ac:dyDescent="0.25">
      <c r="A482">
        <v>73</v>
      </c>
      <c r="B482">
        <v>69</v>
      </c>
      <c r="C482" t="s">
        <v>69</v>
      </c>
      <c r="D482" t="s">
        <v>70</v>
      </c>
      <c r="E482" t="s">
        <v>22</v>
      </c>
      <c r="F482">
        <v>55</v>
      </c>
      <c r="G482">
        <v>1786</v>
      </c>
      <c r="H482" t="s">
        <v>37</v>
      </c>
    </row>
    <row r="483" spans="1:8" x14ac:dyDescent="0.25">
      <c r="A483">
        <v>76</v>
      </c>
      <c r="B483">
        <v>69</v>
      </c>
      <c r="C483" t="s">
        <v>40</v>
      </c>
      <c r="D483" t="s">
        <v>73</v>
      </c>
      <c r="E483" t="s">
        <v>8</v>
      </c>
      <c r="F483">
        <v>55</v>
      </c>
      <c r="G483">
        <v>1786</v>
      </c>
      <c r="H483" t="s">
        <v>37</v>
      </c>
    </row>
    <row r="484" spans="1:8" x14ac:dyDescent="0.25">
      <c r="A484">
        <v>154</v>
      </c>
      <c r="B484">
        <v>78</v>
      </c>
      <c r="C484" t="s">
        <v>119</v>
      </c>
      <c r="D484" t="s">
        <v>120</v>
      </c>
      <c r="E484" t="s">
        <v>22</v>
      </c>
      <c r="F484">
        <v>55</v>
      </c>
      <c r="G484">
        <v>1786</v>
      </c>
      <c r="H484" t="s">
        <v>37</v>
      </c>
    </row>
    <row r="485" spans="1:8" x14ac:dyDescent="0.25">
      <c r="A485">
        <v>497</v>
      </c>
      <c r="B485" s="1">
        <v>41</v>
      </c>
      <c r="C485" t="s">
        <v>116</v>
      </c>
      <c r="D485" t="s">
        <v>24</v>
      </c>
      <c r="E485" t="s">
        <v>8</v>
      </c>
      <c r="F485">
        <v>56</v>
      </c>
      <c r="G485">
        <v>1785</v>
      </c>
      <c r="H485" t="s">
        <v>12</v>
      </c>
    </row>
    <row r="486" spans="1:8" x14ac:dyDescent="0.25">
      <c r="A486">
        <v>313</v>
      </c>
      <c r="B486" s="1">
        <v>71</v>
      </c>
      <c r="C486" t="s">
        <v>65</v>
      </c>
      <c r="D486" t="s">
        <v>220</v>
      </c>
      <c r="E486" t="s">
        <v>8</v>
      </c>
      <c r="F486">
        <v>56</v>
      </c>
      <c r="G486">
        <v>1785</v>
      </c>
      <c r="H486" t="s">
        <v>12</v>
      </c>
    </row>
    <row r="487" spans="1:8" x14ac:dyDescent="0.25">
      <c r="A487">
        <v>388</v>
      </c>
      <c r="B487" s="1">
        <v>84</v>
      </c>
      <c r="C487" t="s">
        <v>126</v>
      </c>
      <c r="D487" t="s">
        <v>247</v>
      </c>
      <c r="E487" t="s">
        <v>8</v>
      </c>
      <c r="F487">
        <v>56</v>
      </c>
      <c r="G487">
        <v>1785</v>
      </c>
      <c r="H487" t="s">
        <v>9</v>
      </c>
    </row>
    <row r="488" spans="1:8" x14ac:dyDescent="0.25">
      <c r="A488">
        <v>380</v>
      </c>
      <c r="B488" s="1">
        <v>82</v>
      </c>
      <c r="C488" t="s">
        <v>6</v>
      </c>
      <c r="D488" t="s">
        <v>244</v>
      </c>
      <c r="E488" t="s">
        <v>8</v>
      </c>
      <c r="F488">
        <v>58</v>
      </c>
      <c r="G488">
        <v>1783</v>
      </c>
      <c r="H488" t="s">
        <v>9</v>
      </c>
    </row>
    <row r="489" spans="1:8" x14ac:dyDescent="0.25">
      <c r="A489">
        <v>528</v>
      </c>
      <c r="B489" s="1">
        <v>28</v>
      </c>
      <c r="C489" t="s">
        <v>40</v>
      </c>
      <c r="D489" t="s">
        <v>299</v>
      </c>
      <c r="E489" t="s">
        <v>8</v>
      </c>
      <c r="F489">
        <v>60</v>
      </c>
      <c r="G489">
        <v>1781</v>
      </c>
      <c r="H489" t="s">
        <v>37</v>
      </c>
    </row>
    <row r="490" spans="1:8" x14ac:dyDescent="0.25">
      <c r="A490">
        <v>247</v>
      </c>
      <c r="B490" s="1">
        <v>58</v>
      </c>
      <c r="C490" t="s">
        <v>41</v>
      </c>
      <c r="D490" t="s">
        <v>163</v>
      </c>
      <c r="E490" t="s">
        <v>22</v>
      </c>
      <c r="F490">
        <v>60</v>
      </c>
      <c r="G490">
        <v>1781</v>
      </c>
      <c r="H490" t="s">
        <v>37</v>
      </c>
    </row>
    <row r="491" spans="1:8" x14ac:dyDescent="0.25">
      <c r="A491">
        <v>13</v>
      </c>
      <c r="B491">
        <v>61</v>
      </c>
      <c r="C491" t="s">
        <v>13</v>
      </c>
      <c r="D491" t="s">
        <v>25</v>
      </c>
      <c r="E491" t="s">
        <v>8</v>
      </c>
      <c r="F491">
        <v>60</v>
      </c>
      <c r="G491">
        <v>1781</v>
      </c>
      <c r="H491" t="s">
        <v>12</v>
      </c>
    </row>
    <row r="492" spans="1:8" x14ac:dyDescent="0.25">
      <c r="A492">
        <v>98</v>
      </c>
      <c r="B492">
        <v>70</v>
      </c>
      <c r="C492" t="s">
        <v>88</v>
      </c>
      <c r="D492" t="s">
        <v>89</v>
      </c>
      <c r="E492" t="s">
        <v>8</v>
      </c>
      <c r="F492">
        <v>60</v>
      </c>
      <c r="G492">
        <v>1781</v>
      </c>
      <c r="H492" t="s">
        <v>37</v>
      </c>
    </row>
    <row r="493" spans="1:8" x14ac:dyDescent="0.25">
      <c r="A493">
        <v>203</v>
      </c>
      <c r="B493">
        <v>85</v>
      </c>
      <c r="C493" t="s">
        <v>141</v>
      </c>
      <c r="D493" t="s">
        <v>142</v>
      </c>
      <c r="E493" t="s">
        <v>22</v>
      </c>
      <c r="F493">
        <v>60</v>
      </c>
      <c r="G493">
        <v>1781</v>
      </c>
      <c r="H493" t="s">
        <v>37</v>
      </c>
    </row>
    <row r="494" spans="1:8" x14ac:dyDescent="0.25">
      <c r="A494">
        <v>396</v>
      </c>
      <c r="B494" s="1">
        <v>85</v>
      </c>
      <c r="C494" t="s">
        <v>126</v>
      </c>
      <c r="D494" t="s">
        <v>248</v>
      </c>
      <c r="E494" t="s">
        <v>8</v>
      </c>
      <c r="F494">
        <v>60</v>
      </c>
      <c r="G494">
        <v>1781</v>
      </c>
      <c r="H494" t="s">
        <v>12</v>
      </c>
    </row>
    <row r="495" spans="1:8" x14ac:dyDescent="0.25">
      <c r="A495">
        <v>397</v>
      </c>
      <c r="B495" s="1">
        <v>85</v>
      </c>
      <c r="C495" t="s">
        <v>249</v>
      </c>
      <c r="D495" t="s">
        <v>248</v>
      </c>
      <c r="E495" t="s">
        <v>22</v>
      </c>
      <c r="F495">
        <v>60</v>
      </c>
      <c r="G495">
        <v>1781</v>
      </c>
      <c r="H495" t="s">
        <v>9</v>
      </c>
    </row>
    <row r="496" spans="1:8" x14ac:dyDescent="0.25">
      <c r="A496">
        <v>501</v>
      </c>
      <c r="B496" s="1">
        <v>42</v>
      </c>
      <c r="C496" t="s">
        <v>114</v>
      </c>
      <c r="D496" t="s">
        <v>287</v>
      </c>
      <c r="E496" t="s">
        <v>8</v>
      </c>
      <c r="F496">
        <v>61</v>
      </c>
      <c r="G496">
        <v>1780</v>
      </c>
      <c r="H496" t="s">
        <v>9</v>
      </c>
    </row>
    <row r="497" spans="1:8" x14ac:dyDescent="0.25">
      <c r="A497">
        <v>329</v>
      </c>
      <c r="B497" s="1">
        <v>74</v>
      </c>
      <c r="C497" t="s">
        <v>171</v>
      </c>
      <c r="D497" t="s">
        <v>229</v>
      </c>
      <c r="E497" t="s">
        <v>22</v>
      </c>
      <c r="F497">
        <v>62</v>
      </c>
      <c r="G497">
        <v>1779</v>
      </c>
      <c r="H497" t="s">
        <v>12</v>
      </c>
    </row>
    <row r="498" spans="1:8" x14ac:dyDescent="0.25">
      <c r="A498">
        <v>502</v>
      </c>
      <c r="B498" s="1">
        <v>42</v>
      </c>
      <c r="C498" t="s">
        <v>288</v>
      </c>
      <c r="D498" t="s">
        <v>287</v>
      </c>
      <c r="E498" t="s">
        <v>22</v>
      </c>
      <c r="F498">
        <v>65</v>
      </c>
      <c r="G498">
        <v>1776</v>
      </c>
      <c r="H498" t="s">
        <v>9</v>
      </c>
    </row>
    <row r="499" spans="1:8" x14ac:dyDescent="0.25">
      <c r="A499">
        <v>440</v>
      </c>
      <c r="B499" s="1">
        <v>46</v>
      </c>
      <c r="C499" t="s">
        <v>72</v>
      </c>
      <c r="D499" t="s">
        <v>267</v>
      </c>
      <c r="E499" t="s">
        <v>22</v>
      </c>
      <c r="F499">
        <v>65</v>
      </c>
      <c r="G499">
        <v>1776</v>
      </c>
      <c r="H499" t="s">
        <v>9</v>
      </c>
    </row>
    <row r="500" spans="1:8" x14ac:dyDescent="0.25">
      <c r="A500">
        <v>240</v>
      </c>
      <c r="B500" s="1">
        <v>56</v>
      </c>
      <c r="C500" t="s">
        <v>104</v>
      </c>
      <c r="D500" t="s">
        <v>159</v>
      </c>
      <c r="E500" t="s">
        <v>8</v>
      </c>
      <c r="F500">
        <v>65</v>
      </c>
      <c r="G500">
        <v>1776</v>
      </c>
      <c r="H500" t="s">
        <v>9</v>
      </c>
    </row>
    <row r="501" spans="1:8" x14ac:dyDescent="0.25">
      <c r="A501">
        <v>8</v>
      </c>
      <c r="B501">
        <v>60</v>
      </c>
      <c r="C501" t="s">
        <v>20</v>
      </c>
      <c r="D501" t="s">
        <v>21</v>
      </c>
      <c r="E501" t="s">
        <v>22</v>
      </c>
      <c r="F501">
        <v>70</v>
      </c>
      <c r="G501">
        <v>1771</v>
      </c>
      <c r="H501" t="s">
        <v>12</v>
      </c>
    </row>
    <row r="502" spans="1:8" x14ac:dyDescent="0.25">
      <c r="A502">
        <v>355</v>
      </c>
      <c r="B502" s="1">
        <v>78</v>
      </c>
      <c r="C502" t="s">
        <v>41</v>
      </c>
      <c r="D502" t="s">
        <v>236</v>
      </c>
      <c r="E502" t="s">
        <v>22</v>
      </c>
      <c r="F502">
        <v>70</v>
      </c>
      <c r="G502">
        <v>1771</v>
      </c>
      <c r="H502" t="s">
        <v>12</v>
      </c>
    </row>
    <row r="503" spans="1:8" x14ac:dyDescent="0.25">
      <c r="A503">
        <v>362</v>
      </c>
      <c r="B503" s="1">
        <v>80</v>
      </c>
      <c r="C503" t="s">
        <v>239</v>
      </c>
      <c r="D503" t="s">
        <v>238</v>
      </c>
      <c r="E503" t="s">
        <v>22</v>
      </c>
      <c r="F503">
        <v>73</v>
      </c>
      <c r="G503">
        <v>1768</v>
      </c>
      <c r="H503" t="s">
        <v>12</v>
      </c>
    </row>
    <row r="504" spans="1:8" x14ac:dyDescent="0.25">
      <c r="A504">
        <v>361</v>
      </c>
      <c r="B504" s="1">
        <v>80</v>
      </c>
      <c r="C504" t="s">
        <v>13</v>
      </c>
      <c r="D504" t="s">
        <v>238</v>
      </c>
      <c r="E504" t="s">
        <v>8</v>
      </c>
      <c r="F504">
        <v>74</v>
      </c>
      <c r="G504">
        <v>1767</v>
      </c>
      <c r="H504" t="s">
        <v>12</v>
      </c>
    </row>
    <row r="505" spans="1:8" x14ac:dyDescent="0.25">
      <c r="A505">
        <v>15</v>
      </c>
      <c r="B505">
        <v>62</v>
      </c>
      <c r="C505" t="s">
        <v>20</v>
      </c>
      <c r="D505" t="s">
        <v>30</v>
      </c>
      <c r="E505" t="s">
        <v>22</v>
      </c>
      <c r="F505">
        <v>75</v>
      </c>
      <c r="G505">
        <v>1766</v>
      </c>
      <c r="H505" t="s">
        <v>9</v>
      </c>
    </row>
    <row r="506" spans="1:8" x14ac:dyDescent="0.25">
      <c r="A506">
        <v>47</v>
      </c>
      <c r="B506">
        <v>66</v>
      </c>
      <c r="C506" t="s">
        <v>55</v>
      </c>
      <c r="D506" t="s">
        <v>56</v>
      </c>
      <c r="E506" t="s">
        <v>22</v>
      </c>
      <c r="F506">
        <v>75</v>
      </c>
      <c r="G506">
        <v>1766</v>
      </c>
      <c r="H506" t="s">
        <v>37</v>
      </c>
    </row>
    <row r="507" spans="1:8" x14ac:dyDescent="0.25">
      <c r="A507">
        <v>231</v>
      </c>
      <c r="B507">
        <v>88</v>
      </c>
      <c r="C507" t="s">
        <v>44</v>
      </c>
      <c r="D507" t="s">
        <v>152</v>
      </c>
      <c r="E507" t="s">
        <v>22</v>
      </c>
      <c r="F507">
        <v>80</v>
      </c>
      <c r="G507">
        <v>1761</v>
      </c>
      <c r="H507" t="s">
        <v>37</v>
      </c>
    </row>
    <row r="508" spans="1:8" x14ac:dyDescent="0.25">
      <c r="A508">
        <v>328</v>
      </c>
      <c r="B508" s="1">
        <v>74</v>
      </c>
      <c r="C508" t="s">
        <v>155</v>
      </c>
      <c r="D508" t="s">
        <v>229</v>
      </c>
      <c r="E508" t="s">
        <v>8</v>
      </c>
      <c r="F508">
        <v>82</v>
      </c>
      <c r="G508">
        <v>1759</v>
      </c>
      <c r="H508" t="s">
        <v>37</v>
      </c>
    </row>
    <row r="509" spans="1:8" x14ac:dyDescent="0.25">
      <c r="A509">
        <v>266</v>
      </c>
      <c r="B509" s="1">
        <v>61</v>
      </c>
      <c r="C509" t="s">
        <v>126</v>
      </c>
      <c r="D509" t="s">
        <v>174</v>
      </c>
      <c r="E509" t="s">
        <v>8</v>
      </c>
      <c r="F509" t="s">
        <v>26</v>
      </c>
      <c r="G509" t="s">
        <v>26</v>
      </c>
      <c r="H509" t="s">
        <v>12</v>
      </c>
    </row>
  </sheetData>
  <sortState xmlns:xlrd2="http://schemas.microsoft.com/office/spreadsheetml/2017/richdata2" ref="A2:H509">
    <sortCondition ref="F2:F509"/>
  </sortState>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91EF8-8D75-448C-82AF-46A50E089438}">
  <dimension ref="A1:R606"/>
  <sheetViews>
    <sheetView tabSelected="1" workbookViewId="0">
      <selection activeCell="J15" sqref="J15"/>
    </sheetView>
  </sheetViews>
  <sheetFormatPr defaultRowHeight="15" x14ac:dyDescent="0.25"/>
  <cols>
    <col min="3" max="3" width="12.5703125" bestFit="1" customWidth="1"/>
    <col min="4" max="4" width="12.140625" bestFit="1" customWidth="1"/>
    <col min="5" max="5" width="7.5703125" bestFit="1" customWidth="1"/>
    <col min="6" max="6" width="4.42578125" bestFit="1" customWidth="1"/>
    <col min="7" max="7" width="9.5703125" bestFit="1" customWidth="1"/>
    <col min="8" max="8" width="20" bestFit="1" customWidth="1"/>
    <col min="12" max="12" width="10.5703125" customWidth="1"/>
    <col min="13" max="13" width="12.140625" bestFit="1" customWidth="1"/>
    <col min="14" max="14" width="5.85546875" customWidth="1"/>
    <col min="15" max="15" width="4.42578125" bestFit="1" customWidth="1"/>
    <col min="16" max="16" width="9.5703125" bestFit="1" customWidth="1"/>
    <col min="17" max="17" width="20" bestFit="1" customWidth="1"/>
    <col min="18" max="18" width="19.85546875" bestFit="1" customWidth="1"/>
  </cols>
  <sheetData>
    <row r="1" spans="1:18" x14ac:dyDescent="0.25">
      <c r="C1" s="9" t="s">
        <v>344</v>
      </c>
      <c r="D1" s="9">
        <v>254</v>
      </c>
      <c r="E1" s="9"/>
      <c r="F1" s="9"/>
      <c r="G1" s="9"/>
      <c r="H1" s="9"/>
      <c r="I1" s="9"/>
      <c r="J1" s="9"/>
      <c r="K1" s="9" t="s">
        <v>345</v>
      </c>
      <c r="L1" s="9">
        <v>254</v>
      </c>
      <c r="N1" s="9" t="s">
        <v>346</v>
      </c>
    </row>
    <row r="3" spans="1:18" x14ac:dyDescent="0.25">
      <c r="A3" t="s">
        <v>321</v>
      </c>
      <c r="B3" t="s">
        <v>29</v>
      </c>
      <c r="C3" t="s">
        <v>0</v>
      </c>
      <c r="D3" t="s">
        <v>1</v>
      </c>
      <c r="E3" t="s">
        <v>2</v>
      </c>
      <c r="F3" t="s">
        <v>3</v>
      </c>
      <c r="G3" t="s">
        <v>4</v>
      </c>
      <c r="H3" t="s">
        <v>5</v>
      </c>
      <c r="J3" t="s">
        <v>321</v>
      </c>
      <c r="K3" t="s">
        <v>29</v>
      </c>
      <c r="L3" t="s">
        <v>0</v>
      </c>
      <c r="M3" t="s">
        <v>1</v>
      </c>
      <c r="N3" t="s">
        <v>2</v>
      </c>
      <c r="O3" t="s">
        <v>3</v>
      </c>
      <c r="P3" t="s">
        <v>4</v>
      </c>
      <c r="Q3" t="s">
        <v>5</v>
      </c>
    </row>
    <row r="4" spans="1:18" x14ac:dyDescent="0.25">
      <c r="A4">
        <v>8</v>
      </c>
      <c r="B4">
        <v>60</v>
      </c>
      <c r="C4" t="s">
        <v>20</v>
      </c>
      <c r="D4" t="s">
        <v>21</v>
      </c>
      <c r="E4" t="s">
        <v>22</v>
      </c>
      <c r="F4">
        <v>70</v>
      </c>
      <c r="G4">
        <v>1771</v>
      </c>
      <c r="H4" t="s">
        <v>12</v>
      </c>
      <c r="J4">
        <v>1</v>
      </c>
      <c r="K4">
        <v>59</v>
      </c>
      <c r="L4" t="s">
        <v>6</v>
      </c>
      <c r="M4" t="s">
        <v>7</v>
      </c>
      <c r="N4" t="s">
        <v>8</v>
      </c>
      <c r="O4">
        <v>45</v>
      </c>
      <c r="P4">
        <v>1796</v>
      </c>
      <c r="Q4" t="s">
        <v>9</v>
      </c>
    </row>
    <row r="5" spans="1:18" x14ac:dyDescent="0.25">
      <c r="A5">
        <v>9</v>
      </c>
      <c r="B5">
        <v>60</v>
      </c>
      <c r="C5" t="s">
        <v>23</v>
      </c>
      <c r="D5" t="s">
        <v>21</v>
      </c>
      <c r="E5" t="s">
        <v>22</v>
      </c>
      <c r="F5">
        <v>25</v>
      </c>
      <c r="G5">
        <v>1816</v>
      </c>
      <c r="H5" t="s">
        <v>12</v>
      </c>
      <c r="J5">
        <v>2</v>
      </c>
      <c r="K5">
        <v>59</v>
      </c>
      <c r="L5" t="s">
        <v>10</v>
      </c>
      <c r="M5" t="s">
        <v>11</v>
      </c>
      <c r="N5" t="s">
        <v>8</v>
      </c>
      <c r="O5">
        <v>30</v>
      </c>
      <c r="P5">
        <v>1811</v>
      </c>
      <c r="Q5" t="s">
        <v>12</v>
      </c>
    </row>
    <row r="6" spans="1:18" x14ac:dyDescent="0.25">
      <c r="A6">
        <v>15</v>
      </c>
      <c r="B6">
        <v>62</v>
      </c>
      <c r="C6" t="s">
        <v>20</v>
      </c>
      <c r="D6" t="s">
        <v>30</v>
      </c>
      <c r="E6" t="s">
        <v>22</v>
      </c>
      <c r="F6">
        <v>75</v>
      </c>
      <c r="G6">
        <v>1766</v>
      </c>
      <c r="H6" t="s">
        <v>9</v>
      </c>
      <c r="J6">
        <v>3</v>
      </c>
      <c r="K6">
        <v>59</v>
      </c>
      <c r="L6" t="s">
        <v>13</v>
      </c>
      <c r="M6" t="s">
        <v>14</v>
      </c>
      <c r="N6" t="s">
        <v>8</v>
      </c>
      <c r="O6">
        <v>35</v>
      </c>
      <c r="P6">
        <v>1806</v>
      </c>
      <c r="Q6" t="s">
        <v>12</v>
      </c>
    </row>
    <row r="7" spans="1:18" x14ac:dyDescent="0.25">
      <c r="A7">
        <v>16</v>
      </c>
      <c r="B7">
        <v>62</v>
      </c>
      <c r="C7" t="s">
        <v>31</v>
      </c>
      <c r="D7" t="s">
        <v>32</v>
      </c>
      <c r="E7" t="s">
        <v>22</v>
      </c>
      <c r="F7">
        <v>40</v>
      </c>
      <c r="G7">
        <v>1801</v>
      </c>
      <c r="H7" t="s">
        <v>9</v>
      </c>
      <c r="J7">
        <v>4</v>
      </c>
      <c r="K7">
        <v>59</v>
      </c>
      <c r="L7" t="s">
        <v>15</v>
      </c>
      <c r="M7" t="s">
        <v>16</v>
      </c>
      <c r="N7" t="s">
        <v>8</v>
      </c>
      <c r="O7">
        <v>40</v>
      </c>
      <c r="P7">
        <v>1801</v>
      </c>
      <c r="Q7" t="s">
        <v>9</v>
      </c>
    </row>
    <row r="8" spans="1:18" x14ac:dyDescent="0.25">
      <c r="A8">
        <v>17</v>
      </c>
      <c r="B8">
        <v>62</v>
      </c>
      <c r="C8" t="s">
        <v>33</v>
      </c>
      <c r="D8" t="s">
        <v>32</v>
      </c>
      <c r="E8" t="s">
        <v>22</v>
      </c>
      <c r="F8">
        <v>25</v>
      </c>
      <c r="G8">
        <v>1816</v>
      </c>
      <c r="H8" t="s">
        <v>12</v>
      </c>
      <c r="J8">
        <v>5</v>
      </c>
      <c r="K8">
        <v>59</v>
      </c>
      <c r="L8" t="s">
        <v>17</v>
      </c>
      <c r="M8" t="s">
        <v>18</v>
      </c>
      <c r="N8" t="s">
        <v>8</v>
      </c>
      <c r="O8">
        <v>35</v>
      </c>
      <c r="P8">
        <v>1806</v>
      </c>
      <c r="Q8" t="s">
        <v>12</v>
      </c>
    </row>
    <row r="9" spans="1:18" x14ac:dyDescent="0.25">
      <c r="A9">
        <v>24</v>
      </c>
      <c r="B9">
        <v>64</v>
      </c>
      <c r="C9" t="s">
        <v>39</v>
      </c>
      <c r="D9" t="s">
        <v>38</v>
      </c>
      <c r="E9" t="s">
        <v>22</v>
      </c>
      <c r="F9">
        <v>25</v>
      </c>
      <c r="G9">
        <v>1816</v>
      </c>
      <c r="H9" t="s">
        <v>9</v>
      </c>
      <c r="J9">
        <v>6</v>
      </c>
      <c r="K9">
        <v>59</v>
      </c>
      <c r="L9" t="s">
        <v>17</v>
      </c>
      <c r="M9" t="s">
        <v>19</v>
      </c>
      <c r="N9" t="s">
        <v>8</v>
      </c>
      <c r="O9">
        <v>35</v>
      </c>
      <c r="P9">
        <v>1806</v>
      </c>
      <c r="Q9" t="s">
        <v>9</v>
      </c>
    </row>
    <row r="10" spans="1:18" x14ac:dyDescent="0.25">
      <c r="A10">
        <v>26</v>
      </c>
      <c r="B10">
        <v>64</v>
      </c>
      <c r="C10" t="s">
        <v>41</v>
      </c>
      <c r="D10" t="s">
        <v>42</v>
      </c>
      <c r="E10" t="s">
        <v>22</v>
      </c>
      <c r="F10">
        <v>9</v>
      </c>
      <c r="G10">
        <v>1832</v>
      </c>
      <c r="H10" t="s">
        <v>9</v>
      </c>
      <c r="J10">
        <v>10</v>
      </c>
      <c r="K10">
        <v>60</v>
      </c>
      <c r="L10" t="s">
        <v>6</v>
      </c>
      <c r="M10" t="s">
        <v>21</v>
      </c>
      <c r="N10" t="s">
        <v>8</v>
      </c>
      <c r="O10">
        <v>25</v>
      </c>
      <c r="P10">
        <v>1816</v>
      </c>
      <c r="Q10" t="s">
        <v>12</v>
      </c>
    </row>
    <row r="11" spans="1:18" x14ac:dyDescent="0.25">
      <c r="A11">
        <v>29</v>
      </c>
      <c r="B11">
        <v>65</v>
      </c>
      <c r="C11" t="s">
        <v>41</v>
      </c>
      <c r="D11" t="s">
        <v>43</v>
      </c>
      <c r="E11" t="s">
        <v>22</v>
      </c>
      <c r="F11">
        <v>40</v>
      </c>
      <c r="G11">
        <v>1801</v>
      </c>
      <c r="H11" t="s">
        <v>37</v>
      </c>
      <c r="J11">
        <v>11</v>
      </c>
      <c r="K11">
        <v>60</v>
      </c>
      <c r="L11" t="s">
        <v>6</v>
      </c>
      <c r="M11" t="s">
        <v>24</v>
      </c>
      <c r="N11" t="s">
        <v>8</v>
      </c>
      <c r="O11">
        <v>3</v>
      </c>
      <c r="P11">
        <v>1838</v>
      </c>
      <c r="Q11" t="s">
        <v>12</v>
      </c>
    </row>
    <row r="12" spans="1:18" x14ac:dyDescent="0.25">
      <c r="A12">
        <v>30</v>
      </c>
      <c r="B12">
        <v>65</v>
      </c>
      <c r="C12" t="s">
        <v>23</v>
      </c>
      <c r="D12" t="s">
        <v>43</v>
      </c>
      <c r="E12" t="s">
        <v>22</v>
      </c>
      <c r="F12">
        <v>14</v>
      </c>
      <c r="G12">
        <v>1827</v>
      </c>
      <c r="H12" t="s">
        <v>12</v>
      </c>
      <c r="J12">
        <v>13</v>
      </c>
      <c r="K12">
        <v>61</v>
      </c>
      <c r="L12" t="s">
        <v>13</v>
      </c>
      <c r="M12" t="s">
        <v>25</v>
      </c>
      <c r="N12" t="s">
        <v>8</v>
      </c>
      <c r="O12">
        <v>60</v>
      </c>
      <c r="P12">
        <v>1781</v>
      </c>
      <c r="Q12" t="s">
        <v>12</v>
      </c>
      <c r="R12" t="s">
        <v>27</v>
      </c>
    </row>
    <row r="13" spans="1:18" x14ac:dyDescent="0.25">
      <c r="A13">
        <v>31</v>
      </c>
      <c r="B13">
        <v>65</v>
      </c>
      <c r="C13" t="s">
        <v>44</v>
      </c>
      <c r="D13" t="s">
        <v>43</v>
      </c>
      <c r="E13" t="s">
        <v>22</v>
      </c>
      <c r="F13">
        <v>12</v>
      </c>
      <c r="G13">
        <v>1829</v>
      </c>
      <c r="H13" t="s">
        <v>12</v>
      </c>
      <c r="J13">
        <v>19</v>
      </c>
      <c r="K13">
        <v>63</v>
      </c>
      <c r="L13" t="s">
        <v>17</v>
      </c>
      <c r="M13" t="s">
        <v>34</v>
      </c>
      <c r="N13" t="s">
        <v>8</v>
      </c>
      <c r="O13">
        <v>20</v>
      </c>
      <c r="P13">
        <v>1821</v>
      </c>
      <c r="Q13" t="s">
        <v>12</v>
      </c>
    </row>
    <row r="14" spans="1:18" x14ac:dyDescent="0.25">
      <c r="A14">
        <v>32</v>
      </c>
      <c r="B14">
        <v>65</v>
      </c>
      <c r="C14" t="s">
        <v>41</v>
      </c>
      <c r="D14" t="s">
        <v>43</v>
      </c>
      <c r="E14" t="s">
        <v>22</v>
      </c>
      <c r="F14">
        <v>11</v>
      </c>
      <c r="G14">
        <v>1830</v>
      </c>
      <c r="H14" t="s">
        <v>12</v>
      </c>
      <c r="J14">
        <v>20</v>
      </c>
      <c r="K14">
        <v>63</v>
      </c>
      <c r="L14" t="s">
        <v>35</v>
      </c>
      <c r="M14" t="s">
        <v>36</v>
      </c>
      <c r="N14" t="s">
        <v>8</v>
      </c>
      <c r="O14">
        <v>30</v>
      </c>
      <c r="P14">
        <v>1811</v>
      </c>
      <c r="Q14" t="s">
        <v>37</v>
      </c>
    </row>
    <row r="15" spans="1:18" x14ac:dyDescent="0.25">
      <c r="A15">
        <v>33</v>
      </c>
      <c r="B15">
        <v>65</v>
      </c>
      <c r="C15" t="s">
        <v>45</v>
      </c>
      <c r="D15" t="s">
        <v>43</v>
      </c>
      <c r="E15" t="s">
        <v>22</v>
      </c>
      <c r="F15">
        <v>8</v>
      </c>
      <c r="G15">
        <v>1833</v>
      </c>
      <c r="H15" t="s">
        <v>12</v>
      </c>
      <c r="J15">
        <v>23</v>
      </c>
      <c r="K15">
        <v>64</v>
      </c>
      <c r="L15" t="s">
        <v>6</v>
      </c>
      <c r="M15" t="s">
        <v>38</v>
      </c>
      <c r="N15" t="s">
        <v>8</v>
      </c>
      <c r="O15">
        <v>25</v>
      </c>
      <c r="P15">
        <v>1816</v>
      </c>
      <c r="Q15" t="s">
        <v>9</v>
      </c>
    </row>
    <row r="16" spans="1:18" x14ac:dyDescent="0.25">
      <c r="A16">
        <v>34</v>
      </c>
      <c r="B16">
        <v>65</v>
      </c>
      <c r="C16" t="s">
        <v>44</v>
      </c>
      <c r="D16" t="s">
        <v>46</v>
      </c>
      <c r="E16" t="s">
        <v>22</v>
      </c>
      <c r="F16">
        <v>28</v>
      </c>
      <c r="G16">
        <v>1813</v>
      </c>
      <c r="H16" t="s">
        <v>37</v>
      </c>
      <c r="J16">
        <v>25</v>
      </c>
      <c r="K16">
        <v>64</v>
      </c>
      <c r="L16" t="s">
        <v>40</v>
      </c>
      <c r="M16" t="s">
        <v>38</v>
      </c>
      <c r="N16" t="s">
        <v>8</v>
      </c>
      <c r="O16">
        <v>0</v>
      </c>
      <c r="P16">
        <v>1841</v>
      </c>
      <c r="Q16" t="s">
        <v>12</v>
      </c>
    </row>
    <row r="17" spans="1:17" x14ac:dyDescent="0.25">
      <c r="A17">
        <v>35</v>
      </c>
      <c r="B17">
        <v>65</v>
      </c>
      <c r="C17" t="s">
        <v>47</v>
      </c>
      <c r="D17" t="s">
        <v>48</v>
      </c>
      <c r="E17" t="s">
        <v>22</v>
      </c>
      <c r="F17">
        <v>20</v>
      </c>
      <c r="G17">
        <v>1821</v>
      </c>
      <c r="H17" t="s">
        <v>12</v>
      </c>
      <c r="J17">
        <v>37</v>
      </c>
      <c r="K17">
        <v>66</v>
      </c>
      <c r="L17" t="s">
        <v>49</v>
      </c>
      <c r="M17" t="s">
        <v>50</v>
      </c>
      <c r="N17" t="s">
        <v>8</v>
      </c>
      <c r="O17">
        <v>35</v>
      </c>
      <c r="P17">
        <v>1806</v>
      </c>
      <c r="Q17" t="s">
        <v>37</v>
      </c>
    </row>
    <row r="18" spans="1:17" x14ac:dyDescent="0.25">
      <c r="A18">
        <v>38</v>
      </c>
      <c r="B18">
        <v>66</v>
      </c>
      <c r="C18" t="s">
        <v>47</v>
      </c>
      <c r="D18" t="s">
        <v>50</v>
      </c>
      <c r="E18" t="s">
        <v>22</v>
      </c>
      <c r="F18">
        <v>35</v>
      </c>
      <c r="G18">
        <v>1806</v>
      </c>
      <c r="H18" t="s">
        <v>37</v>
      </c>
      <c r="J18">
        <v>41</v>
      </c>
      <c r="K18">
        <v>66</v>
      </c>
      <c r="L18" t="s">
        <v>51</v>
      </c>
      <c r="M18" t="s">
        <v>16</v>
      </c>
      <c r="N18" t="s">
        <v>8</v>
      </c>
      <c r="O18">
        <v>30</v>
      </c>
      <c r="P18">
        <v>1811</v>
      </c>
      <c r="Q18" t="s">
        <v>12</v>
      </c>
    </row>
    <row r="19" spans="1:17" x14ac:dyDescent="0.25">
      <c r="A19">
        <v>39</v>
      </c>
      <c r="B19">
        <v>66</v>
      </c>
      <c r="C19" t="s">
        <v>41</v>
      </c>
      <c r="D19" t="s">
        <v>50</v>
      </c>
      <c r="E19" t="s">
        <v>22</v>
      </c>
      <c r="F19">
        <v>5</v>
      </c>
      <c r="G19">
        <v>1836</v>
      </c>
      <c r="H19" t="s">
        <v>37</v>
      </c>
      <c r="J19">
        <v>43</v>
      </c>
      <c r="K19">
        <v>66</v>
      </c>
      <c r="L19" t="s">
        <v>53</v>
      </c>
      <c r="M19" t="s">
        <v>54</v>
      </c>
      <c r="N19" t="s">
        <v>8</v>
      </c>
      <c r="O19">
        <v>40</v>
      </c>
      <c r="P19">
        <v>1801</v>
      </c>
      <c r="Q19" t="s">
        <v>37</v>
      </c>
    </row>
    <row r="20" spans="1:17" x14ac:dyDescent="0.25">
      <c r="A20">
        <v>40</v>
      </c>
      <c r="B20">
        <v>66</v>
      </c>
      <c r="C20" t="s">
        <v>47</v>
      </c>
      <c r="D20" t="s">
        <v>50</v>
      </c>
      <c r="E20" t="s">
        <v>22</v>
      </c>
      <c r="F20">
        <v>1</v>
      </c>
      <c r="G20">
        <v>1840</v>
      </c>
      <c r="H20" t="s">
        <v>12</v>
      </c>
      <c r="J20">
        <v>45</v>
      </c>
      <c r="K20">
        <v>66</v>
      </c>
      <c r="L20" t="s">
        <v>53</v>
      </c>
      <c r="M20" t="s">
        <v>54</v>
      </c>
      <c r="N20" t="s">
        <v>8</v>
      </c>
      <c r="O20">
        <v>15</v>
      </c>
      <c r="P20">
        <v>1826</v>
      </c>
      <c r="Q20" t="s">
        <v>12</v>
      </c>
    </row>
    <row r="21" spans="1:17" x14ac:dyDescent="0.25">
      <c r="A21">
        <v>42</v>
      </c>
      <c r="B21">
        <v>66</v>
      </c>
      <c r="C21" t="s">
        <v>52</v>
      </c>
      <c r="D21" t="s">
        <v>16</v>
      </c>
      <c r="E21" t="s">
        <v>22</v>
      </c>
      <c r="F21">
        <v>20</v>
      </c>
      <c r="G21">
        <v>1821</v>
      </c>
      <c r="H21" t="s">
        <v>12</v>
      </c>
      <c r="J21">
        <v>53</v>
      </c>
      <c r="K21">
        <v>67</v>
      </c>
      <c r="L21" t="s">
        <v>53</v>
      </c>
      <c r="M21" t="s">
        <v>58</v>
      </c>
      <c r="N21" t="s">
        <v>8</v>
      </c>
      <c r="O21">
        <v>45</v>
      </c>
      <c r="P21">
        <v>1796</v>
      </c>
      <c r="Q21" t="s">
        <v>37</v>
      </c>
    </row>
    <row r="22" spans="1:17" x14ac:dyDescent="0.25">
      <c r="A22">
        <v>44</v>
      </c>
      <c r="B22">
        <v>66</v>
      </c>
      <c r="C22" t="s">
        <v>41</v>
      </c>
      <c r="D22" t="s">
        <v>54</v>
      </c>
      <c r="E22" t="s">
        <v>22</v>
      </c>
      <c r="F22">
        <v>40</v>
      </c>
      <c r="G22">
        <v>1801</v>
      </c>
      <c r="H22" t="s">
        <v>37</v>
      </c>
      <c r="J22">
        <v>57</v>
      </c>
      <c r="K22">
        <v>67</v>
      </c>
      <c r="L22" t="s">
        <v>13</v>
      </c>
      <c r="M22" t="s">
        <v>60</v>
      </c>
      <c r="N22" t="s">
        <v>8</v>
      </c>
      <c r="O22">
        <v>35</v>
      </c>
      <c r="P22">
        <v>1806</v>
      </c>
      <c r="Q22" t="s">
        <v>37</v>
      </c>
    </row>
    <row r="23" spans="1:17" x14ac:dyDescent="0.25">
      <c r="A23">
        <v>46</v>
      </c>
      <c r="B23">
        <v>66</v>
      </c>
      <c r="C23" t="s">
        <v>41</v>
      </c>
      <c r="D23" t="s">
        <v>54</v>
      </c>
      <c r="E23" t="s">
        <v>22</v>
      </c>
      <c r="F23">
        <v>5</v>
      </c>
      <c r="G23">
        <v>1836</v>
      </c>
      <c r="H23" t="s">
        <v>12</v>
      </c>
      <c r="J23">
        <v>58</v>
      </c>
      <c r="K23">
        <v>67</v>
      </c>
      <c r="L23" t="s">
        <v>40</v>
      </c>
      <c r="M23" t="s">
        <v>25</v>
      </c>
      <c r="N23" t="s">
        <v>8</v>
      </c>
      <c r="O23">
        <v>50</v>
      </c>
      <c r="P23">
        <v>1791</v>
      </c>
      <c r="Q23" t="s">
        <v>9</v>
      </c>
    </row>
    <row r="24" spans="1:17" x14ac:dyDescent="0.25">
      <c r="A24">
        <v>47</v>
      </c>
      <c r="B24">
        <v>66</v>
      </c>
      <c r="C24" t="s">
        <v>55</v>
      </c>
      <c r="D24" t="s">
        <v>56</v>
      </c>
      <c r="E24" t="s">
        <v>22</v>
      </c>
      <c r="F24">
        <v>75</v>
      </c>
      <c r="G24">
        <v>1766</v>
      </c>
      <c r="H24" t="s">
        <v>37</v>
      </c>
      <c r="J24">
        <v>59</v>
      </c>
      <c r="K24">
        <v>67</v>
      </c>
      <c r="L24" t="s">
        <v>61</v>
      </c>
      <c r="M24" t="s">
        <v>62</v>
      </c>
      <c r="N24" t="s">
        <v>8</v>
      </c>
      <c r="O24">
        <v>35</v>
      </c>
      <c r="P24">
        <v>1806</v>
      </c>
      <c r="Q24" t="s">
        <v>9</v>
      </c>
    </row>
    <row r="25" spans="1:17" x14ac:dyDescent="0.25">
      <c r="A25">
        <v>48</v>
      </c>
      <c r="B25">
        <v>66</v>
      </c>
      <c r="C25" t="s">
        <v>41</v>
      </c>
      <c r="D25" t="s">
        <v>15</v>
      </c>
      <c r="E25" t="s">
        <v>22</v>
      </c>
      <c r="F25">
        <v>20</v>
      </c>
      <c r="G25">
        <v>1821</v>
      </c>
      <c r="H25" t="s">
        <v>12</v>
      </c>
      <c r="J25">
        <v>60</v>
      </c>
      <c r="K25">
        <v>67</v>
      </c>
      <c r="L25" t="s">
        <v>61</v>
      </c>
      <c r="M25" t="s">
        <v>62</v>
      </c>
      <c r="N25" t="s">
        <v>8</v>
      </c>
      <c r="O25">
        <v>10</v>
      </c>
      <c r="P25">
        <v>1831</v>
      </c>
      <c r="Q25" t="s">
        <v>9</v>
      </c>
    </row>
    <row r="26" spans="1:17" x14ac:dyDescent="0.25">
      <c r="A26">
        <v>49</v>
      </c>
      <c r="B26">
        <v>66</v>
      </c>
      <c r="C26" t="s">
        <v>33</v>
      </c>
      <c r="D26" t="s">
        <v>57</v>
      </c>
      <c r="E26" t="s">
        <v>22</v>
      </c>
      <c r="F26">
        <v>40</v>
      </c>
      <c r="G26">
        <v>1801</v>
      </c>
      <c r="H26" t="s">
        <v>12</v>
      </c>
      <c r="J26">
        <v>61</v>
      </c>
      <c r="K26">
        <v>67</v>
      </c>
      <c r="L26" t="s">
        <v>17</v>
      </c>
      <c r="M26" t="s">
        <v>63</v>
      </c>
      <c r="N26" t="s">
        <v>8</v>
      </c>
      <c r="O26">
        <v>30</v>
      </c>
      <c r="P26">
        <v>1811</v>
      </c>
      <c r="Q26" t="s">
        <v>9</v>
      </c>
    </row>
    <row r="27" spans="1:17" x14ac:dyDescent="0.25">
      <c r="A27">
        <v>50</v>
      </c>
      <c r="B27">
        <v>66</v>
      </c>
      <c r="C27" t="s">
        <v>31</v>
      </c>
      <c r="D27" t="s">
        <v>57</v>
      </c>
      <c r="E27" t="s">
        <v>22</v>
      </c>
      <c r="F27">
        <v>5</v>
      </c>
      <c r="G27">
        <v>1836</v>
      </c>
      <c r="H27" t="s">
        <v>12</v>
      </c>
      <c r="J27">
        <v>63</v>
      </c>
      <c r="K27">
        <v>67</v>
      </c>
      <c r="L27" t="s">
        <v>17</v>
      </c>
      <c r="M27" t="s">
        <v>63</v>
      </c>
      <c r="N27" t="s">
        <v>8</v>
      </c>
      <c r="O27">
        <v>3</v>
      </c>
      <c r="P27">
        <v>1838</v>
      </c>
      <c r="Q27" t="s">
        <v>9</v>
      </c>
    </row>
    <row r="28" spans="1:17" x14ac:dyDescent="0.25">
      <c r="A28">
        <v>51</v>
      </c>
      <c r="B28">
        <v>66</v>
      </c>
      <c r="C28" t="s">
        <v>41</v>
      </c>
      <c r="D28" t="s">
        <v>57</v>
      </c>
      <c r="E28" t="s">
        <v>22</v>
      </c>
      <c r="F28">
        <v>1</v>
      </c>
      <c r="G28">
        <v>1840</v>
      </c>
      <c r="H28" t="s">
        <v>12</v>
      </c>
      <c r="J28">
        <v>64</v>
      </c>
      <c r="K28">
        <v>67</v>
      </c>
      <c r="L28" t="s">
        <v>6</v>
      </c>
      <c r="M28" t="s">
        <v>64</v>
      </c>
      <c r="N28" t="s">
        <v>8</v>
      </c>
      <c r="O28">
        <v>20</v>
      </c>
      <c r="P28">
        <v>1821</v>
      </c>
      <c r="Q28" t="s">
        <v>37</v>
      </c>
    </row>
    <row r="29" spans="1:17" x14ac:dyDescent="0.25">
      <c r="A29">
        <v>54</v>
      </c>
      <c r="B29">
        <v>67</v>
      </c>
      <c r="C29" t="s">
        <v>26</v>
      </c>
      <c r="D29" t="s">
        <v>58</v>
      </c>
      <c r="E29" t="s">
        <v>22</v>
      </c>
      <c r="F29">
        <v>45</v>
      </c>
      <c r="G29">
        <v>1796</v>
      </c>
      <c r="H29" t="s">
        <v>37</v>
      </c>
      <c r="J29">
        <v>65</v>
      </c>
      <c r="K29">
        <v>67</v>
      </c>
      <c r="L29" t="s">
        <v>6</v>
      </c>
      <c r="M29" t="s">
        <v>11</v>
      </c>
      <c r="N29" t="s">
        <v>8</v>
      </c>
      <c r="O29">
        <v>15</v>
      </c>
      <c r="P29">
        <v>1826</v>
      </c>
      <c r="Q29" t="s">
        <v>9</v>
      </c>
    </row>
    <row r="30" spans="1:17" x14ac:dyDescent="0.25">
      <c r="A30">
        <v>55</v>
      </c>
      <c r="B30">
        <v>67</v>
      </c>
      <c r="C30" t="s">
        <v>41</v>
      </c>
      <c r="D30" t="s">
        <v>58</v>
      </c>
      <c r="E30" t="s">
        <v>22</v>
      </c>
      <c r="F30">
        <v>10</v>
      </c>
      <c r="G30">
        <v>1831</v>
      </c>
      <c r="H30" t="s">
        <v>9</v>
      </c>
      <c r="J30">
        <v>67</v>
      </c>
      <c r="K30">
        <v>68</v>
      </c>
      <c r="L30" t="s">
        <v>65</v>
      </c>
      <c r="M30" t="s">
        <v>66</v>
      </c>
      <c r="N30" t="s">
        <v>8</v>
      </c>
      <c r="O30">
        <v>45</v>
      </c>
      <c r="P30">
        <v>1796</v>
      </c>
      <c r="Q30" t="s">
        <v>37</v>
      </c>
    </row>
    <row r="31" spans="1:17" x14ac:dyDescent="0.25">
      <c r="A31">
        <v>56</v>
      </c>
      <c r="B31">
        <v>67</v>
      </c>
      <c r="C31" t="s">
        <v>33</v>
      </c>
      <c r="D31" t="s">
        <v>59</v>
      </c>
      <c r="E31" t="s">
        <v>22</v>
      </c>
      <c r="F31">
        <v>40</v>
      </c>
      <c r="G31">
        <v>1801</v>
      </c>
      <c r="H31" t="s">
        <v>12</v>
      </c>
      <c r="J31">
        <v>69</v>
      </c>
      <c r="K31">
        <v>68</v>
      </c>
      <c r="L31" t="s">
        <v>61</v>
      </c>
      <c r="M31" t="s">
        <v>66</v>
      </c>
      <c r="N31" t="s">
        <v>8</v>
      </c>
      <c r="O31">
        <v>20</v>
      </c>
      <c r="P31">
        <v>1821</v>
      </c>
      <c r="Q31" t="s">
        <v>12</v>
      </c>
    </row>
    <row r="32" spans="1:17" x14ac:dyDescent="0.25">
      <c r="A32">
        <v>62</v>
      </c>
      <c r="B32">
        <v>67</v>
      </c>
      <c r="C32" t="s">
        <v>26</v>
      </c>
      <c r="D32" t="s">
        <v>63</v>
      </c>
      <c r="E32" t="s">
        <v>22</v>
      </c>
      <c r="F32">
        <v>25</v>
      </c>
      <c r="G32">
        <v>1816</v>
      </c>
      <c r="H32" t="s">
        <v>37</v>
      </c>
      <c r="J32">
        <v>71</v>
      </c>
      <c r="K32">
        <v>68</v>
      </c>
      <c r="L32" t="s">
        <v>40</v>
      </c>
      <c r="M32" t="s">
        <v>68</v>
      </c>
      <c r="N32" t="s">
        <v>8</v>
      </c>
      <c r="O32">
        <v>20</v>
      </c>
      <c r="P32">
        <v>1821</v>
      </c>
      <c r="Q32" t="s">
        <v>12</v>
      </c>
    </row>
    <row r="33" spans="1:17" x14ac:dyDescent="0.25">
      <c r="A33">
        <v>68</v>
      </c>
      <c r="B33">
        <v>68</v>
      </c>
      <c r="C33" t="s">
        <v>47</v>
      </c>
      <c r="D33" t="s">
        <v>66</v>
      </c>
      <c r="E33" t="s">
        <v>22</v>
      </c>
      <c r="F33">
        <v>50</v>
      </c>
      <c r="G33">
        <v>1791</v>
      </c>
      <c r="H33" t="s">
        <v>67</v>
      </c>
      <c r="J33">
        <v>74</v>
      </c>
      <c r="K33">
        <v>69</v>
      </c>
      <c r="L33" t="s">
        <v>17</v>
      </c>
      <c r="M33" t="s">
        <v>71</v>
      </c>
      <c r="N33" t="s">
        <v>8</v>
      </c>
      <c r="O33">
        <v>40</v>
      </c>
      <c r="P33">
        <v>1801</v>
      </c>
      <c r="Q33" t="s">
        <v>9</v>
      </c>
    </row>
    <row r="34" spans="1:17" x14ac:dyDescent="0.25">
      <c r="A34">
        <v>70</v>
      </c>
      <c r="B34">
        <v>68</v>
      </c>
      <c r="C34" t="s">
        <v>20</v>
      </c>
      <c r="D34" t="s">
        <v>66</v>
      </c>
      <c r="E34" t="s">
        <v>22</v>
      </c>
      <c r="F34">
        <v>15</v>
      </c>
      <c r="G34">
        <v>1826</v>
      </c>
      <c r="H34" t="s">
        <v>12</v>
      </c>
      <c r="J34">
        <v>76</v>
      </c>
      <c r="K34">
        <v>69</v>
      </c>
      <c r="L34" t="s">
        <v>40</v>
      </c>
      <c r="M34" t="s">
        <v>73</v>
      </c>
      <c r="N34" t="s">
        <v>8</v>
      </c>
      <c r="O34">
        <v>55</v>
      </c>
      <c r="P34">
        <v>1786</v>
      </c>
      <c r="Q34" t="s">
        <v>37</v>
      </c>
    </row>
    <row r="35" spans="1:17" x14ac:dyDescent="0.25">
      <c r="A35">
        <v>73</v>
      </c>
      <c r="B35">
        <v>69</v>
      </c>
      <c r="C35" t="s">
        <v>69</v>
      </c>
      <c r="D35" t="s">
        <v>70</v>
      </c>
      <c r="E35" t="s">
        <v>22</v>
      </c>
      <c r="F35">
        <v>55</v>
      </c>
      <c r="G35">
        <v>1786</v>
      </c>
      <c r="H35" t="s">
        <v>37</v>
      </c>
      <c r="J35">
        <v>78</v>
      </c>
      <c r="K35">
        <v>69</v>
      </c>
      <c r="L35" t="s">
        <v>17</v>
      </c>
      <c r="M35" t="s">
        <v>54</v>
      </c>
      <c r="N35" t="s">
        <v>8</v>
      </c>
      <c r="O35">
        <v>25</v>
      </c>
      <c r="P35">
        <v>1816</v>
      </c>
      <c r="Q35" t="s">
        <v>9</v>
      </c>
    </row>
    <row r="36" spans="1:17" x14ac:dyDescent="0.25">
      <c r="A36">
        <v>75</v>
      </c>
      <c r="B36">
        <v>69</v>
      </c>
      <c r="C36" t="s">
        <v>72</v>
      </c>
      <c r="D36" t="s">
        <v>71</v>
      </c>
      <c r="E36" t="s">
        <v>22</v>
      </c>
      <c r="F36">
        <v>45</v>
      </c>
      <c r="G36">
        <v>1796</v>
      </c>
      <c r="H36" t="s">
        <v>9</v>
      </c>
      <c r="J36">
        <v>79</v>
      </c>
      <c r="K36">
        <v>69</v>
      </c>
      <c r="L36" t="s">
        <v>40</v>
      </c>
      <c r="M36" t="s">
        <v>54</v>
      </c>
      <c r="N36" t="s">
        <v>8</v>
      </c>
      <c r="O36">
        <v>1</v>
      </c>
      <c r="P36">
        <v>1840</v>
      </c>
      <c r="Q36" t="s">
        <v>12</v>
      </c>
    </row>
    <row r="37" spans="1:17" x14ac:dyDescent="0.25">
      <c r="A37">
        <v>77</v>
      </c>
      <c r="B37">
        <v>69</v>
      </c>
      <c r="C37" t="s">
        <v>74</v>
      </c>
      <c r="D37" t="s">
        <v>73</v>
      </c>
      <c r="E37" t="s">
        <v>22</v>
      </c>
      <c r="F37">
        <v>50</v>
      </c>
      <c r="G37">
        <v>1791</v>
      </c>
      <c r="H37" t="s">
        <v>37</v>
      </c>
      <c r="J37">
        <v>81</v>
      </c>
      <c r="K37">
        <v>69</v>
      </c>
      <c r="L37" t="s">
        <v>13</v>
      </c>
      <c r="M37" t="s">
        <v>75</v>
      </c>
      <c r="N37" t="s">
        <v>8</v>
      </c>
      <c r="O37">
        <v>45</v>
      </c>
      <c r="P37">
        <v>1796</v>
      </c>
      <c r="Q37" t="s">
        <v>37</v>
      </c>
    </row>
    <row r="38" spans="1:17" x14ac:dyDescent="0.25">
      <c r="A38">
        <v>80</v>
      </c>
      <c r="B38">
        <v>69</v>
      </c>
      <c r="C38" t="s">
        <v>74</v>
      </c>
      <c r="D38" t="s">
        <v>54</v>
      </c>
      <c r="E38" t="s">
        <v>22</v>
      </c>
      <c r="F38">
        <v>20</v>
      </c>
      <c r="G38">
        <v>1821</v>
      </c>
      <c r="H38" t="s">
        <v>37</v>
      </c>
      <c r="J38">
        <v>83</v>
      </c>
      <c r="K38">
        <v>69</v>
      </c>
      <c r="L38" t="s">
        <v>7</v>
      </c>
      <c r="M38" t="s">
        <v>77</v>
      </c>
      <c r="N38" t="s">
        <v>8</v>
      </c>
      <c r="O38">
        <v>10</v>
      </c>
      <c r="P38">
        <v>1831</v>
      </c>
      <c r="Q38" t="s">
        <v>12</v>
      </c>
    </row>
    <row r="39" spans="1:17" x14ac:dyDescent="0.25">
      <c r="A39">
        <v>82</v>
      </c>
      <c r="B39">
        <v>69</v>
      </c>
      <c r="C39" t="s">
        <v>72</v>
      </c>
      <c r="D39" t="s">
        <v>76</v>
      </c>
      <c r="E39" t="s">
        <v>22</v>
      </c>
      <c r="F39">
        <v>10</v>
      </c>
      <c r="G39">
        <v>1831</v>
      </c>
      <c r="H39" t="s">
        <v>9</v>
      </c>
      <c r="J39">
        <v>87</v>
      </c>
      <c r="K39">
        <v>70</v>
      </c>
      <c r="L39" t="s">
        <v>81</v>
      </c>
      <c r="M39" t="s">
        <v>82</v>
      </c>
      <c r="N39" t="s">
        <v>8</v>
      </c>
      <c r="O39">
        <v>25</v>
      </c>
      <c r="P39">
        <v>1816</v>
      </c>
      <c r="Q39" t="s">
        <v>12</v>
      </c>
    </row>
    <row r="40" spans="1:17" x14ac:dyDescent="0.25">
      <c r="A40">
        <v>84</v>
      </c>
      <c r="B40">
        <v>69</v>
      </c>
      <c r="C40" t="s">
        <v>78</v>
      </c>
      <c r="D40" t="s">
        <v>79</v>
      </c>
      <c r="E40" t="s">
        <v>22</v>
      </c>
      <c r="F40">
        <v>20</v>
      </c>
      <c r="G40">
        <v>1821</v>
      </c>
      <c r="H40" t="s">
        <v>9</v>
      </c>
      <c r="J40">
        <v>89</v>
      </c>
      <c r="K40">
        <v>70</v>
      </c>
      <c r="L40" t="s">
        <v>10</v>
      </c>
      <c r="M40" t="s">
        <v>82</v>
      </c>
      <c r="N40" t="s">
        <v>8</v>
      </c>
      <c r="O40">
        <v>5</v>
      </c>
      <c r="P40">
        <v>1836</v>
      </c>
      <c r="Q40" t="s">
        <v>12</v>
      </c>
    </row>
    <row r="41" spans="1:17" x14ac:dyDescent="0.25">
      <c r="A41">
        <v>85</v>
      </c>
      <c r="B41">
        <v>69</v>
      </c>
      <c r="C41" t="s">
        <v>80</v>
      </c>
      <c r="D41" t="s">
        <v>75</v>
      </c>
      <c r="E41" t="s">
        <v>22</v>
      </c>
      <c r="F41">
        <v>10</v>
      </c>
      <c r="G41">
        <v>1831</v>
      </c>
      <c r="H41" t="s">
        <v>9</v>
      </c>
      <c r="J41">
        <v>90</v>
      </c>
      <c r="K41">
        <v>70</v>
      </c>
      <c r="L41" t="s">
        <v>6</v>
      </c>
      <c r="M41" t="s">
        <v>83</v>
      </c>
      <c r="N41" t="s">
        <v>8</v>
      </c>
      <c r="O41">
        <v>10</v>
      </c>
      <c r="P41">
        <v>1831</v>
      </c>
      <c r="Q41" t="s">
        <v>12</v>
      </c>
    </row>
    <row r="42" spans="1:17" x14ac:dyDescent="0.25">
      <c r="A42">
        <v>88</v>
      </c>
      <c r="B42">
        <v>70</v>
      </c>
      <c r="C42" t="s">
        <v>41</v>
      </c>
      <c r="D42" t="s">
        <v>82</v>
      </c>
      <c r="E42" t="s">
        <v>22</v>
      </c>
      <c r="F42">
        <v>40</v>
      </c>
      <c r="G42">
        <v>1801</v>
      </c>
      <c r="H42" t="s">
        <v>26</v>
      </c>
      <c r="J42">
        <v>91</v>
      </c>
      <c r="K42">
        <v>70</v>
      </c>
      <c r="L42" t="s">
        <v>84</v>
      </c>
      <c r="M42" t="s">
        <v>83</v>
      </c>
      <c r="N42" t="s">
        <v>8</v>
      </c>
      <c r="O42">
        <v>10</v>
      </c>
      <c r="P42">
        <v>1831</v>
      </c>
      <c r="Q42" t="s">
        <v>37</v>
      </c>
    </row>
    <row r="43" spans="1:17" x14ac:dyDescent="0.25">
      <c r="A43">
        <v>92</v>
      </c>
      <c r="B43">
        <v>70</v>
      </c>
      <c r="C43" t="s">
        <v>85</v>
      </c>
      <c r="D43" t="s">
        <v>83</v>
      </c>
      <c r="E43" t="s">
        <v>22</v>
      </c>
      <c r="F43">
        <v>10</v>
      </c>
      <c r="G43">
        <v>1831</v>
      </c>
      <c r="H43" t="s">
        <v>12</v>
      </c>
      <c r="J43">
        <v>94</v>
      </c>
      <c r="K43">
        <v>70</v>
      </c>
      <c r="L43" t="s">
        <v>6</v>
      </c>
      <c r="M43" t="s">
        <v>86</v>
      </c>
      <c r="N43" t="s">
        <v>8</v>
      </c>
      <c r="O43">
        <v>25</v>
      </c>
      <c r="P43">
        <v>1816</v>
      </c>
      <c r="Q43" t="s">
        <v>37</v>
      </c>
    </row>
    <row r="44" spans="1:17" x14ac:dyDescent="0.25">
      <c r="A44">
        <v>93</v>
      </c>
      <c r="B44">
        <v>70</v>
      </c>
      <c r="C44" t="s">
        <v>41</v>
      </c>
      <c r="D44" t="s">
        <v>83</v>
      </c>
      <c r="E44" t="s">
        <v>22</v>
      </c>
      <c r="F44">
        <v>5</v>
      </c>
      <c r="G44">
        <v>1836</v>
      </c>
      <c r="H44" t="s">
        <v>12</v>
      </c>
      <c r="J44">
        <v>96</v>
      </c>
      <c r="K44">
        <v>70</v>
      </c>
      <c r="L44" t="s">
        <v>17</v>
      </c>
      <c r="M44" t="s">
        <v>86</v>
      </c>
      <c r="N44" t="s">
        <v>8</v>
      </c>
      <c r="O44">
        <v>4</v>
      </c>
      <c r="P44">
        <v>1837</v>
      </c>
      <c r="Q44" t="s">
        <v>37</v>
      </c>
    </row>
    <row r="45" spans="1:17" x14ac:dyDescent="0.25">
      <c r="A45">
        <v>95</v>
      </c>
      <c r="B45">
        <v>70</v>
      </c>
      <c r="C45" t="s">
        <v>20</v>
      </c>
      <c r="D45" t="s">
        <v>86</v>
      </c>
      <c r="E45" t="s">
        <v>22</v>
      </c>
      <c r="F45">
        <v>25</v>
      </c>
      <c r="G45">
        <v>1816</v>
      </c>
      <c r="H45" t="s">
        <v>37</v>
      </c>
      <c r="J45">
        <v>97</v>
      </c>
      <c r="K45">
        <v>70</v>
      </c>
      <c r="L45" t="s">
        <v>87</v>
      </c>
      <c r="M45" t="s">
        <v>86</v>
      </c>
      <c r="N45" t="s">
        <v>8</v>
      </c>
      <c r="O45">
        <v>2</v>
      </c>
      <c r="P45">
        <v>1839</v>
      </c>
      <c r="Q45" t="s">
        <v>37</v>
      </c>
    </row>
    <row r="46" spans="1:17" x14ac:dyDescent="0.25">
      <c r="A46">
        <v>99</v>
      </c>
      <c r="B46">
        <v>70</v>
      </c>
      <c r="C46" t="s">
        <v>90</v>
      </c>
      <c r="D46" t="s">
        <v>89</v>
      </c>
      <c r="E46" t="s">
        <v>22</v>
      </c>
      <c r="F46">
        <v>50</v>
      </c>
      <c r="G46">
        <v>1791</v>
      </c>
      <c r="H46" t="s">
        <v>37</v>
      </c>
      <c r="J46">
        <v>98</v>
      </c>
      <c r="K46">
        <v>70</v>
      </c>
      <c r="L46" t="s">
        <v>88</v>
      </c>
      <c r="M46" t="s">
        <v>89</v>
      </c>
      <c r="N46" t="s">
        <v>8</v>
      </c>
      <c r="O46">
        <v>60</v>
      </c>
      <c r="P46">
        <v>1781</v>
      </c>
      <c r="Q46" t="s">
        <v>37</v>
      </c>
    </row>
    <row r="47" spans="1:17" x14ac:dyDescent="0.25">
      <c r="A47">
        <v>109</v>
      </c>
      <c r="B47">
        <v>71</v>
      </c>
      <c r="C47" t="s">
        <v>31</v>
      </c>
      <c r="D47" t="s">
        <v>98</v>
      </c>
      <c r="E47" t="s">
        <v>22</v>
      </c>
      <c r="F47">
        <v>30</v>
      </c>
      <c r="G47">
        <v>1811</v>
      </c>
      <c r="H47" t="s">
        <v>9</v>
      </c>
      <c r="J47">
        <v>101</v>
      </c>
      <c r="K47">
        <v>71</v>
      </c>
      <c r="L47" t="s">
        <v>6</v>
      </c>
      <c r="M47" t="s">
        <v>91</v>
      </c>
      <c r="N47" t="s">
        <v>8</v>
      </c>
      <c r="O47">
        <v>40</v>
      </c>
      <c r="P47">
        <v>1801</v>
      </c>
      <c r="Q47" t="s">
        <v>12</v>
      </c>
    </row>
    <row r="48" spans="1:17" x14ac:dyDescent="0.25">
      <c r="A48">
        <v>110</v>
      </c>
      <c r="B48">
        <v>71</v>
      </c>
      <c r="C48" t="s">
        <v>80</v>
      </c>
      <c r="D48" t="s">
        <v>99</v>
      </c>
      <c r="E48" t="s">
        <v>22</v>
      </c>
      <c r="F48">
        <v>50</v>
      </c>
      <c r="G48">
        <v>1791</v>
      </c>
      <c r="H48" t="s">
        <v>26</v>
      </c>
      <c r="J48">
        <v>102</v>
      </c>
      <c r="K48">
        <v>71</v>
      </c>
      <c r="L48" t="s">
        <v>15</v>
      </c>
      <c r="M48" t="s">
        <v>92</v>
      </c>
      <c r="N48" t="s">
        <v>8</v>
      </c>
      <c r="O48">
        <v>20</v>
      </c>
      <c r="P48">
        <v>1821</v>
      </c>
      <c r="Q48" t="s">
        <v>9</v>
      </c>
    </row>
    <row r="49" spans="1:17" x14ac:dyDescent="0.25">
      <c r="A49">
        <v>112</v>
      </c>
      <c r="B49">
        <v>72</v>
      </c>
      <c r="C49" t="s">
        <v>47</v>
      </c>
      <c r="D49" t="s">
        <v>100</v>
      </c>
      <c r="E49" t="s">
        <v>22</v>
      </c>
      <c r="F49">
        <v>35</v>
      </c>
      <c r="G49">
        <v>1806</v>
      </c>
      <c r="H49" t="s">
        <v>37</v>
      </c>
      <c r="J49">
        <v>103</v>
      </c>
      <c r="K49">
        <v>71</v>
      </c>
      <c r="L49" t="s">
        <v>13</v>
      </c>
      <c r="M49" t="s">
        <v>76</v>
      </c>
      <c r="N49" t="s">
        <v>8</v>
      </c>
      <c r="O49">
        <v>15</v>
      </c>
      <c r="P49">
        <v>1826</v>
      </c>
      <c r="Q49" t="s">
        <v>9</v>
      </c>
    </row>
    <row r="50" spans="1:17" x14ac:dyDescent="0.25">
      <c r="A50">
        <v>115</v>
      </c>
      <c r="B50">
        <v>73</v>
      </c>
      <c r="C50" t="s">
        <v>20</v>
      </c>
      <c r="D50" t="s">
        <v>68</v>
      </c>
      <c r="E50" t="s">
        <v>22</v>
      </c>
      <c r="F50">
        <v>35</v>
      </c>
      <c r="G50">
        <v>1806</v>
      </c>
      <c r="H50" t="s">
        <v>9</v>
      </c>
      <c r="J50">
        <v>104</v>
      </c>
      <c r="K50">
        <v>71</v>
      </c>
      <c r="L50" t="s">
        <v>13</v>
      </c>
      <c r="M50" t="s">
        <v>93</v>
      </c>
      <c r="N50" t="s">
        <v>8</v>
      </c>
      <c r="O50">
        <v>20</v>
      </c>
      <c r="P50">
        <v>1821</v>
      </c>
      <c r="Q50" t="s">
        <v>9</v>
      </c>
    </row>
    <row r="51" spans="1:17" x14ac:dyDescent="0.25">
      <c r="A51">
        <v>116</v>
      </c>
      <c r="B51">
        <v>73</v>
      </c>
      <c r="C51" t="s">
        <v>101</v>
      </c>
      <c r="D51" t="s">
        <v>68</v>
      </c>
      <c r="E51" t="s">
        <v>22</v>
      </c>
      <c r="F51">
        <v>10</v>
      </c>
      <c r="G51">
        <v>1831</v>
      </c>
      <c r="H51" t="s">
        <v>12</v>
      </c>
      <c r="J51">
        <v>105</v>
      </c>
      <c r="K51">
        <v>71</v>
      </c>
      <c r="L51" t="s">
        <v>13</v>
      </c>
      <c r="M51" t="s">
        <v>94</v>
      </c>
      <c r="N51" t="s">
        <v>8</v>
      </c>
      <c r="O51">
        <v>20</v>
      </c>
      <c r="P51">
        <v>1821</v>
      </c>
      <c r="Q51" t="s">
        <v>12</v>
      </c>
    </row>
    <row r="52" spans="1:17" x14ac:dyDescent="0.25">
      <c r="A52">
        <v>117</v>
      </c>
      <c r="B52">
        <v>73</v>
      </c>
      <c r="C52" t="s">
        <v>20</v>
      </c>
      <c r="D52" t="s">
        <v>68</v>
      </c>
      <c r="E52" t="s">
        <v>22</v>
      </c>
      <c r="F52">
        <v>7</v>
      </c>
      <c r="G52">
        <v>1834</v>
      </c>
      <c r="H52" t="s">
        <v>12</v>
      </c>
      <c r="J52">
        <v>106</v>
      </c>
      <c r="K52">
        <v>71</v>
      </c>
      <c r="L52" t="s">
        <v>15</v>
      </c>
      <c r="M52" t="s">
        <v>95</v>
      </c>
      <c r="N52" t="s">
        <v>8</v>
      </c>
      <c r="O52">
        <v>15</v>
      </c>
      <c r="P52">
        <v>1826</v>
      </c>
      <c r="Q52" t="s">
        <v>9</v>
      </c>
    </row>
    <row r="53" spans="1:17" x14ac:dyDescent="0.25">
      <c r="A53">
        <v>121</v>
      </c>
      <c r="B53">
        <v>74</v>
      </c>
      <c r="C53" t="s">
        <v>20</v>
      </c>
      <c r="D53" t="s">
        <v>103</v>
      </c>
      <c r="E53" t="s">
        <v>22</v>
      </c>
      <c r="F53">
        <v>25</v>
      </c>
      <c r="G53">
        <v>1816</v>
      </c>
      <c r="H53" t="s">
        <v>37</v>
      </c>
      <c r="J53">
        <v>107</v>
      </c>
      <c r="K53">
        <v>71</v>
      </c>
      <c r="L53" t="s">
        <v>96</v>
      </c>
      <c r="M53" t="s">
        <v>95</v>
      </c>
      <c r="N53" t="s">
        <v>8</v>
      </c>
      <c r="O53">
        <v>15</v>
      </c>
      <c r="P53">
        <v>1826</v>
      </c>
      <c r="Q53" t="s">
        <v>9</v>
      </c>
    </row>
    <row r="54" spans="1:17" x14ac:dyDescent="0.25">
      <c r="A54">
        <v>125</v>
      </c>
      <c r="B54">
        <v>75</v>
      </c>
      <c r="C54" t="s">
        <v>72</v>
      </c>
      <c r="D54" t="s">
        <v>93</v>
      </c>
      <c r="E54" t="s">
        <v>22</v>
      </c>
      <c r="F54">
        <v>20</v>
      </c>
      <c r="G54">
        <v>1821</v>
      </c>
      <c r="H54" t="s">
        <v>12</v>
      </c>
      <c r="J54">
        <v>108</v>
      </c>
      <c r="K54">
        <v>71</v>
      </c>
      <c r="L54" t="s">
        <v>6</v>
      </c>
      <c r="M54" t="s">
        <v>97</v>
      </c>
      <c r="N54" t="s">
        <v>8</v>
      </c>
      <c r="O54">
        <v>20</v>
      </c>
      <c r="P54">
        <v>1821</v>
      </c>
      <c r="Q54" t="s">
        <v>9</v>
      </c>
    </row>
    <row r="55" spans="1:17" x14ac:dyDescent="0.25">
      <c r="A55">
        <v>126</v>
      </c>
      <c r="B55">
        <v>75</v>
      </c>
      <c r="C55" t="s">
        <v>41</v>
      </c>
      <c r="D55" t="s">
        <v>93</v>
      </c>
      <c r="E55" t="s">
        <v>22</v>
      </c>
      <c r="F55">
        <v>1</v>
      </c>
      <c r="G55">
        <v>1840</v>
      </c>
      <c r="H55" t="s">
        <v>12</v>
      </c>
      <c r="J55">
        <v>114</v>
      </c>
      <c r="K55">
        <v>73</v>
      </c>
      <c r="L55" t="s">
        <v>81</v>
      </c>
      <c r="M55" t="s">
        <v>68</v>
      </c>
      <c r="N55" t="s">
        <v>8</v>
      </c>
      <c r="O55">
        <v>35</v>
      </c>
      <c r="P55">
        <v>1806</v>
      </c>
      <c r="Q55" t="s">
        <v>9</v>
      </c>
    </row>
    <row r="56" spans="1:17" x14ac:dyDescent="0.25">
      <c r="A56">
        <v>130</v>
      </c>
      <c r="B56">
        <v>76</v>
      </c>
      <c r="C56" t="s">
        <v>41</v>
      </c>
      <c r="D56" t="s">
        <v>107</v>
      </c>
      <c r="E56" t="s">
        <v>22</v>
      </c>
      <c r="F56">
        <v>20</v>
      </c>
      <c r="G56">
        <v>1821</v>
      </c>
      <c r="H56" t="s">
        <v>9</v>
      </c>
      <c r="J56">
        <v>118</v>
      </c>
      <c r="K56">
        <v>73</v>
      </c>
      <c r="L56" t="s">
        <v>10</v>
      </c>
      <c r="M56" t="s">
        <v>68</v>
      </c>
      <c r="N56" t="s">
        <v>8</v>
      </c>
      <c r="O56">
        <v>4</v>
      </c>
      <c r="P56">
        <v>1837</v>
      </c>
      <c r="Q56" t="s">
        <v>12</v>
      </c>
    </row>
    <row r="57" spans="1:17" x14ac:dyDescent="0.25">
      <c r="A57">
        <v>132</v>
      </c>
      <c r="B57">
        <v>76</v>
      </c>
      <c r="C57" t="s">
        <v>20</v>
      </c>
      <c r="D57" t="s">
        <v>109</v>
      </c>
      <c r="E57" t="s">
        <v>22</v>
      </c>
      <c r="F57">
        <v>25</v>
      </c>
      <c r="G57">
        <v>1816</v>
      </c>
      <c r="H57" t="s">
        <v>9</v>
      </c>
      <c r="J57">
        <v>120</v>
      </c>
      <c r="K57">
        <v>74</v>
      </c>
      <c r="L57" t="s">
        <v>40</v>
      </c>
      <c r="M57" t="s">
        <v>102</v>
      </c>
      <c r="N57" t="s">
        <v>8</v>
      </c>
      <c r="O57">
        <v>30</v>
      </c>
      <c r="P57">
        <v>1811</v>
      </c>
      <c r="Q57" t="s">
        <v>37</v>
      </c>
    </row>
    <row r="58" spans="1:17" x14ac:dyDescent="0.25">
      <c r="A58">
        <v>135</v>
      </c>
      <c r="B58">
        <v>76</v>
      </c>
      <c r="C58" t="s">
        <v>110</v>
      </c>
      <c r="D58" t="s">
        <v>111</v>
      </c>
      <c r="E58" t="s">
        <v>22</v>
      </c>
      <c r="F58">
        <v>20</v>
      </c>
      <c r="G58">
        <v>1821</v>
      </c>
      <c r="H58" t="s">
        <v>9</v>
      </c>
      <c r="J58">
        <v>122</v>
      </c>
      <c r="K58">
        <v>74</v>
      </c>
      <c r="L58" t="s">
        <v>40</v>
      </c>
      <c r="M58" t="s">
        <v>102</v>
      </c>
      <c r="N58" t="s">
        <v>8</v>
      </c>
      <c r="O58">
        <v>0</v>
      </c>
      <c r="P58">
        <v>1841</v>
      </c>
      <c r="Q58" t="s">
        <v>12</v>
      </c>
    </row>
    <row r="59" spans="1:17" x14ac:dyDescent="0.25">
      <c r="A59">
        <v>138</v>
      </c>
      <c r="B59">
        <v>77</v>
      </c>
      <c r="C59" t="s">
        <v>110</v>
      </c>
      <c r="D59" t="s">
        <v>112</v>
      </c>
      <c r="E59" t="s">
        <v>22</v>
      </c>
      <c r="F59">
        <v>30</v>
      </c>
      <c r="G59">
        <v>1811</v>
      </c>
      <c r="H59" t="s">
        <v>37</v>
      </c>
      <c r="J59">
        <v>124</v>
      </c>
      <c r="K59">
        <v>75</v>
      </c>
      <c r="L59" t="s">
        <v>104</v>
      </c>
      <c r="M59" t="s">
        <v>93</v>
      </c>
      <c r="N59" t="s">
        <v>8</v>
      </c>
      <c r="O59">
        <v>25</v>
      </c>
      <c r="P59">
        <v>1816</v>
      </c>
      <c r="Q59" t="s">
        <v>9</v>
      </c>
    </row>
    <row r="60" spans="1:17" x14ac:dyDescent="0.25">
      <c r="A60">
        <v>139</v>
      </c>
      <c r="B60">
        <v>77</v>
      </c>
      <c r="C60" t="s">
        <v>113</v>
      </c>
      <c r="D60" t="s">
        <v>112</v>
      </c>
      <c r="E60" t="s">
        <v>22</v>
      </c>
      <c r="F60">
        <v>15</v>
      </c>
      <c r="G60">
        <v>1826</v>
      </c>
      <c r="H60" t="s">
        <v>37</v>
      </c>
      <c r="J60">
        <v>127</v>
      </c>
      <c r="K60">
        <v>75</v>
      </c>
      <c r="L60" t="s">
        <v>6</v>
      </c>
      <c r="M60" t="s">
        <v>105</v>
      </c>
      <c r="N60" t="s">
        <v>8</v>
      </c>
      <c r="O60">
        <v>18</v>
      </c>
      <c r="P60">
        <v>1823</v>
      </c>
      <c r="Q60" t="s">
        <v>12</v>
      </c>
    </row>
    <row r="61" spans="1:17" x14ac:dyDescent="0.25">
      <c r="A61">
        <v>140</v>
      </c>
      <c r="B61">
        <v>77</v>
      </c>
      <c r="C61" t="s">
        <v>20</v>
      </c>
      <c r="D61" t="s">
        <v>112</v>
      </c>
      <c r="E61" t="s">
        <v>22</v>
      </c>
      <c r="F61">
        <v>10</v>
      </c>
      <c r="G61">
        <v>1831</v>
      </c>
      <c r="H61" t="s">
        <v>37</v>
      </c>
      <c r="J61">
        <v>129</v>
      </c>
      <c r="K61">
        <v>76</v>
      </c>
      <c r="L61" t="s">
        <v>106</v>
      </c>
      <c r="M61" t="s">
        <v>107</v>
      </c>
      <c r="N61" t="s">
        <v>8</v>
      </c>
      <c r="O61">
        <v>30</v>
      </c>
      <c r="P61">
        <v>1811</v>
      </c>
      <c r="Q61" t="s">
        <v>9</v>
      </c>
    </row>
    <row r="62" spans="1:17" x14ac:dyDescent="0.25">
      <c r="A62">
        <v>142</v>
      </c>
      <c r="B62">
        <v>77</v>
      </c>
      <c r="C62" t="s">
        <v>33</v>
      </c>
      <c r="D62" t="s">
        <v>112</v>
      </c>
      <c r="E62" t="s">
        <v>22</v>
      </c>
      <c r="F62">
        <v>5</v>
      </c>
      <c r="G62">
        <v>1836</v>
      </c>
      <c r="H62" t="s">
        <v>12</v>
      </c>
      <c r="J62">
        <v>131</v>
      </c>
      <c r="K62">
        <v>76</v>
      </c>
      <c r="L62" t="s">
        <v>6</v>
      </c>
      <c r="M62" t="s">
        <v>108</v>
      </c>
      <c r="N62" t="s">
        <v>8</v>
      </c>
      <c r="O62">
        <v>30</v>
      </c>
      <c r="P62">
        <v>1811</v>
      </c>
      <c r="Q62" t="s">
        <v>9</v>
      </c>
    </row>
    <row r="63" spans="1:17" x14ac:dyDescent="0.25">
      <c r="A63">
        <v>147</v>
      </c>
      <c r="B63">
        <v>78</v>
      </c>
      <c r="C63" t="s">
        <v>74</v>
      </c>
      <c r="D63" t="s">
        <v>117</v>
      </c>
      <c r="E63" t="s">
        <v>22</v>
      </c>
      <c r="F63">
        <v>40</v>
      </c>
      <c r="G63">
        <v>1801</v>
      </c>
      <c r="H63" t="s">
        <v>37</v>
      </c>
      <c r="J63">
        <v>133</v>
      </c>
      <c r="K63">
        <v>76</v>
      </c>
      <c r="L63" t="s">
        <v>65</v>
      </c>
      <c r="M63" t="s">
        <v>109</v>
      </c>
      <c r="N63" t="s">
        <v>8</v>
      </c>
      <c r="O63">
        <v>6</v>
      </c>
      <c r="P63">
        <v>1835</v>
      </c>
      <c r="Q63" t="s">
        <v>9</v>
      </c>
    </row>
    <row r="64" spans="1:17" x14ac:dyDescent="0.25">
      <c r="A64">
        <v>148</v>
      </c>
      <c r="B64">
        <v>78</v>
      </c>
      <c r="C64" t="s">
        <v>41</v>
      </c>
      <c r="D64" t="s">
        <v>117</v>
      </c>
      <c r="E64" t="s">
        <v>22</v>
      </c>
      <c r="F64">
        <v>20</v>
      </c>
      <c r="G64">
        <v>1821</v>
      </c>
      <c r="H64" t="s">
        <v>37</v>
      </c>
      <c r="J64">
        <v>134</v>
      </c>
      <c r="K64">
        <v>76</v>
      </c>
      <c r="L64" t="s">
        <v>106</v>
      </c>
      <c r="M64" t="s">
        <v>109</v>
      </c>
      <c r="N64" t="s">
        <v>8</v>
      </c>
      <c r="O64">
        <v>0</v>
      </c>
      <c r="P64">
        <v>1841</v>
      </c>
      <c r="Q64" t="s">
        <v>9</v>
      </c>
    </row>
    <row r="65" spans="1:17" x14ac:dyDescent="0.25">
      <c r="A65">
        <v>149</v>
      </c>
      <c r="B65">
        <v>78</v>
      </c>
      <c r="C65" t="s">
        <v>33</v>
      </c>
      <c r="D65" t="s">
        <v>117</v>
      </c>
      <c r="E65" t="s">
        <v>22</v>
      </c>
      <c r="F65">
        <v>13</v>
      </c>
      <c r="G65">
        <v>1828</v>
      </c>
      <c r="H65" t="s">
        <v>37</v>
      </c>
      <c r="J65">
        <v>137</v>
      </c>
      <c r="K65">
        <v>77</v>
      </c>
      <c r="L65" t="s">
        <v>53</v>
      </c>
      <c r="M65" t="s">
        <v>112</v>
      </c>
      <c r="N65" t="s">
        <v>8</v>
      </c>
      <c r="O65">
        <v>30</v>
      </c>
      <c r="P65">
        <v>1811</v>
      </c>
      <c r="Q65" t="s">
        <v>37</v>
      </c>
    </row>
    <row r="66" spans="1:17" x14ac:dyDescent="0.25">
      <c r="A66">
        <v>152</v>
      </c>
      <c r="B66">
        <v>78</v>
      </c>
      <c r="C66" t="s">
        <v>118</v>
      </c>
      <c r="D66" t="s">
        <v>117</v>
      </c>
      <c r="E66" t="s">
        <v>22</v>
      </c>
      <c r="F66">
        <v>9</v>
      </c>
      <c r="G66">
        <v>1832</v>
      </c>
      <c r="H66" t="s">
        <v>37</v>
      </c>
      <c r="J66">
        <v>141</v>
      </c>
      <c r="K66">
        <v>77</v>
      </c>
      <c r="L66" t="s">
        <v>53</v>
      </c>
      <c r="M66" t="s">
        <v>112</v>
      </c>
      <c r="N66" t="s">
        <v>8</v>
      </c>
      <c r="O66">
        <v>5</v>
      </c>
      <c r="P66">
        <v>1836</v>
      </c>
      <c r="Q66" t="s">
        <v>12</v>
      </c>
    </row>
    <row r="67" spans="1:17" x14ac:dyDescent="0.25">
      <c r="A67">
        <v>153</v>
      </c>
      <c r="B67">
        <v>78</v>
      </c>
      <c r="C67" t="s">
        <v>49</v>
      </c>
      <c r="D67" t="s">
        <v>117</v>
      </c>
      <c r="E67" t="s">
        <v>22</v>
      </c>
      <c r="F67">
        <v>6</v>
      </c>
      <c r="G67">
        <v>1835</v>
      </c>
      <c r="H67" t="s">
        <v>37</v>
      </c>
      <c r="J67">
        <v>143</v>
      </c>
      <c r="K67">
        <v>77</v>
      </c>
      <c r="L67" t="s">
        <v>6</v>
      </c>
      <c r="M67" t="s">
        <v>112</v>
      </c>
      <c r="N67" t="s">
        <v>8</v>
      </c>
      <c r="O67">
        <v>2</v>
      </c>
      <c r="P67">
        <v>1839</v>
      </c>
      <c r="Q67" t="s">
        <v>12</v>
      </c>
    </row>
    <row r="68" spans="1:17" x14ac:dyDescent="0.25">
      <c r="A68">
        <v>154</v>
      </c>
      <c r="B68">
        <v>78</v>
      </c>
      <c r="C68" t="s">
        <v>119</v>
      </c>
      <c r="D68" t="s">
        <v>120</v>
      </c>
      <c r="E68" t="s">
        <v>22</v>
      </c>
      <c r="F68">
        <v>55</v>
      </c>
      <c r="G68">
        <v>1786</v>
      </c>
      <c r="H68" t="s">
        <v>37</v>
      </c>
      <c r="J68">
        <v>145</v>
      </c>
      <c r="K68">
        <v>78</v>
      </c>
      <c r="L68" t="s">
        <v>114</v>
      </c>
      <c r="M68" t="s">
        <v>115</v>
      </c>
      <c r="N68" t="s">
        <v>8</v>
      </c>
      <c r="O68">
        <v>20</v>
      </c>
      <c r="P68">
        <v>1821</v>
      </c>
      <c r="Q68" t="s">
        <v>37</v>
      </c>
    </row>
    <row r="69" spans="1:17" x14ac:dyDescent="0.25">
      <c r="A69">
        <v>155</v>
      </c>
      <c r="B69">
        <v>78</v>
      </c>
      <c r="C69" t="s">
        <v>119</v>
      </c>
      <c r="D69" t="s">
        <v>120</v>
      </c>
      <c r="E69" t="s">
        <v>22</v>
      </c>
      <c r="F69">
        <v>15</v>
      </c>
      <c r="G69">
        <v>1826</v>
      </c>
      <c r="H69" t="s">
        <v>37</v>
      </c>
      <c r="J69">
        <v>146</v>
      </c>
      <c r="K69">
        <v>78</v>
      </c>
      <c r="L69" t="s">
        <v>116</v>
      </c>
      <c r="M69" t="s">
        <v>117</v>
      </c>
      <c r="N69" t="s">
        <v>8</v>
      </c>
      <c r="O69">
        <v>45</v>
      </c>
      <c r="P69">
        <v>1796</v>
      </c>
      <c r="Q69" t="s">
        <v>37</v>
      </c>
    </row>
    <row r="70" spans="1:17" x14ac:dyDescent="0.25">
      <c r="A70">
        <v>157</v>
      </c>
      <c r="B70">
        <v>78</v>
      </c>
      <c r="C70" t="s">
        <v>39</v>
      </c>
      <c r="D70" t="s">
        <v>58</v>
      </c>
      <c r="E70" t="s">
        <v>22</v>
      </c>
      <c r="F70">
        <v>30</v>
      </c>
      <c r="G70">
        <v>1811</v>
      </c>
      <c r="H70" t="s">
        <v>37</v>
      </c>
      <c r="J70">
        <v>150</v>
      </c>
      <c r="K70">
        <v>78</v>
      </c>
      <c r="L70" t="s">
        <v>17</v>
      </c>
      <c r="M70" t="s">
        <v>117</v>
      </c>
      <c r="N70" t="s">
        <v>8</v>
      </c>
      <c r="O70">
        <v>15</v>
      </c>
      <c r="P70">
        <v>1826</v>
      </c>
      <c r="Q70" t="s">
        <v>37</v>
      </c>
    </row>
    <row r="71" spans="1:17" x14ac:dyDescent="0.25">
      <c r="A71">
        <v>158</v>
      </c>
      <c r="B71">
        <v>78</v>
      </c>
      <c r="C71" t="s">
        <v>33</v>
      </c>
      <c r="D71" t="s">
        <v>121</v>
      </c>
      <c r="E71" t="s">
        <v>22</v>
      </c>
      <c r="F71">
        <v>40</v>
      </c>
      <c r="G71">
        <v>1801</v>
      </c>
      <c r="H71" t="s">
        <v>37</v>
      </c>
      <c r="J71">
        <v>151</v>
      </c>
      <c r="K71">
        <v>78</v>
      </c>
      <c r="L71" t="s">
        <v>81</v>
      </c>
      <c r="M71" t="s">
        <v>117</v>
      </c>
      <c r="N71" t="s">
        <v>8</v>
      </c>
      <c r="O71">
        <v>11</v>
      </c>
      <c r="P71">
        <v>1830</v>
      </c>
      <c r="Q71" t="s">
        <v>37</v>
      </c>
    </row>
    <row r="72" spans="1:17" x14ac:dyDescent="0.25">
      <c r="A72">
        <v>161</v>
      </c>
      <c r="B72">
        <v>78</v>
      </c>
      <c r="C72" t="s">
        <v>41</v>
      </c>
      <c r="D72" t="s">
        <v>124</v>
      </c>
      <c r="E72" t="s">
        <v>22</v>
      </c>
      <c r="F72">
        <v>20</v>
      </c>
      <c r="G72">
        <v>1821</v>
      </c>
      <c r="H72" t="s">
        <v>37</v>
      </c>
      <c r="J72">
        <v>156</v>
      </c>
      <c r="K72">
        <v>78</v>
      </c>
      <c r="L72" t="s">
        <v>53</v>
      </c>
      <c r="M72" t="s">
        <v>120</v>
      </c>
      <c r="N72" t="s">
        <v>8</v>
      </c>
      <c r="O72">
        <v>14</v>
      </c>
      <c r="P72">
        <v>1827</v>
      </c>
      <c r="Q72" t="s">
        <v>37</v>
      </c>
    </row>
    <row r="73" spans="1:17" x14ac:dyDescent="0.25">
      <c r="A73">
        <v>165</v>
      </c>
      <c r="B73">
        <v>79</v>
      </c>
      <c r="C73" t="s">
        <v>80</v>
      </c>
      <c r="D73" t="s">
        <v>125</v>
      </c>
      <c r="E73" t="s">
        <v>22</v>
      </c>
      <c r="F73">
        <v>45</v>
      </c>
      <c r="G73">
        <v>1796</v>
      </c>
      <c r="H73" t="s">
        <v>9</v>
      </c>
      <c r="J73">
        <v>159</v>
      </c>
      <c r="K73">
        <v>78</v>
      </c>
      <c r="L73" t="s">
        <v>6</v>
      </c>
      <c r="M73" t="s">
        <v>122</v>
      </c>
      <c r="N73" t="s">
        <v>8</v>
      </c>
      <c r="O73">
        <v>20</v>
      </c>
      <c r="P73">
        <v>1821</v>
      </c>
      <c r="Q73" t="s">
        <v>37</v>
      </c>
    </row>
    <row r="74" spans="1:17" x14ac:dyDescent="0.25">
      <c r="A74">
        <v>174</v>
      </c>
      <c r="B74">
        <v>80</v>
      </c>
      <c r="C74" t="s">
        <v>33</v>
      </c>
      <c r="D74" t="s">
        <v>128</v>
      </c>
      <c r="E74" t="s">
        <v>22</v>
      </c>
      <c r="F74">
        <v>30</v>
      </c>
      <c r="G74">
        <v>1811</v>
      </c>
      <c r="H74" t="s">
        <v>9</v>
      </c>
      <c r="J74">
        <v>160</v>
      </c>
      <c r="K74">
        <v>78</v>
      </c>
      <c r="L74" t="s">
        <v>123</v>
      </c>
      <c r="M74" t="s">
        <v>122</v>
      </c>
      <c r="N74" t="s">
        <v>8</v>
      </c>
      <c r="O74">
        <v>15</v>
      </c>
      <c r="P74">
        <v>1826</v>
      </c>
      <c r="Q74" t="s">
        <v>37</v>
      </c>
    </row>
    <row r="75" spans="1:17" x14ac:dyDescent="0.25">
      <c r="A75">
        <v>175</v>
      </c>
      <c r="B75">
        <v>80</v>
      </c>
      <c r="C75" t="s">
        <v>33</v>
      </c>
      <c r="D75" t="s">
        <v>128</v>
      </c>
      <c r="E75" t="s">
        <v>22</v>
      </c>
      <c r="F75">
        <v>1</v>
      </c>
      <c r="G75">
        <v>1840</v>
      </c>
      <c r="H75" t="s">
        <v>12</v>
      </c>
      <c r="J75">
        <v>162</v>
      </c>
      <c r="K75">
        <v>78</v>
      </c>
      <c r="L75" t="s">
        <v>40</v>
      </c>
      <c r="M75" t="s">
        <v>122</v>
      </c>
      <c r="N75" t="s">
        <v>8</v>
      </c>
      <c r="O75">
        <v>1</v>
      </c>
      <c r="P75">
        <v>1840</v>
      </c>
      <c r="Q75" t="s">
        <v>12</v>
      </c>
    </row>
    <row r="76" spans="1:17" x14ac:dyDescent="0.25">
      <c r="A76">
        <v>177</v>
      </c>
      <c r="B76">
        <v>81</v>
      </c>
      <c r="C76" t="s">
        <v>31</v>
      </c>
      <c r="D76" t="s">
        <v>129</v>
      </c>
      <c r="E76" t="s">
        <v>22</v>
      </c>
      <c r="F76">
        <v>40</v>
      </c>
      <c r="G76">
        <v>1801</v>
      </c>
      <c r="H76" t="s">
        <v>12</v>
      </c>
      <c r="J76">
        <v>164</v>
      </c>
      <c r="K76">
        <v>79</v>
      </c>
      <c r="L76" t="s">
        <v>15</v>
      </c>
      <c r="M76" t="s">
        <v>125</v>
      </c>
      <c r="N76" t="s">
        <v>8</v>
      </c>
      <c r="O76">
        <v>35</v>
      </c>
      <c r="P76">
        <v>1806</v>
      </c>
      <c r="Q76" t="s">
        <v>9</v>
      </c>
    </row>
    <row r="77" spans="1:17" x14ac:dyDescent="0.25">
      <c r="A77">
        <v>178</v>
      </c>
      <c r="B77">
        <v>81</v>
      </c>
      <c r="C77" t="s">
        <v>31</v>
      </c>
      <c r="D77" t="s">
        <v>129</v>
      </c>
      <c r="E77" t="s">
        <v>22</v>
      </c>
      <c r="F77">
        <v>15</v>
      </c>
      <c r="G77">
        <v>1826</v>
      </c>
      <c r="H77" t="s">
        <v>12</v>
      </c>
      <c r="J77">
        <v>166</v>
      </c>
      <c r="K77">
        <v>79</v>
      </c>
      <c r="L77" t="s">
        <v>13</v>
      </c>
      <c r="M77" t="s">
        <v>125</v>
      </c>
      <c r="N77" t="s">
        <v>8</v>
      </c>
      <c r="O77">
        <v>15</v>
      </c>
      <c r="P77">
        <v>1826</v>
      </c>
      <c r="Q77" t="s">
        <v>12</v>
      </c>
    </row>
    <row r="78" spans="1:17" x14ac:dyDescent="0.25">
      <c r="A78">
        <v>187</v>
      </c>
      <c r="B78">
        <v>82</v>
      </c>
      <c r="C78" t="s">
        <v>133</v>
      </c>
      <c r="D78" t="s">
        <v>130</v>
      </c>
      <c r="E78" t="s">
        <v>22</v>
      </c>
      <c r="F78">
        <v>31</v>
      </c>
      <c r="G78">
        <v>1810</v>
      </c>
      <c r="H78" t="s">
        <v>9</v>
      </c>
      <c r="J78">
        <v>167</v>
      </c>
      <c r="K78">
        <v>79</v>
      </c>
      <c r="L78" t="s">
        <v>104</v>
      </c>
      <c r="M78" t="s">
        <v>125</v>
      </c>
      <c r="N78" t="s">
        <v>8</v>
      </c>
      <c r="O78">
        <v>13</v>
      </c>
      <c r="P78">
        <v>1828</v>
      </c>
      <c r="Q78" t="s">
        <v>12</v>
      </c>
    </row>
    <row r="79" spans="1:17" x14ac:dyDescent="0.25">
      <c r="A79">
        <v>188</v>
      </c>
      <c r="B79">
        <v>82</v>
      </c>
      <c r="C79" t="s">
        <v>134</v>
      </c>
      <c r="D79" t="s">
        <v>135</v>
      </c>
      <c r="E79" t="s">
        <v>22</v>
      </c>
      <c r="F79">
        <v>1</v>
      </c>
      <c r="G79">
        <v>1840</v>
      </c>
      <c r="H79" t="s">
        <v>9</v>
      </c>
      <c r="J79">
        <v>168</v>
      </c>
      <c r="K79">
        <v>79</v>
      </c>
      <c r="L79" t="s">
        <v>15</v>
      </c>
      <c r="M79" t="s">
        <v>125</v>
      </c>
      <c r="N79" t="s">
        <v>8</v>
      </c>
      <c r="O79">
        <v>11</v>
      </c>
      <c r="P79">
        <v>1830</v>
      </c>
      <c r="Q79" t="s">
        <v>12</v>
      </c>
    </row>
    <row r="80" spans="1:17" x14ac:dyDescent="0.25">
      <c r="A80">
        <v>189</v>
      </c>
      <c r="B80">
        <v>82</v>
      </c>
      <c r="C80" t="s">
        <v>20</v>
      </c>
      <c r="D80" t="s">
        <v>136</v>
      </c>
      <c r="E80" t="s">
        <v>22</v>
      </c>
      <c r="F80">
        <v>1</v>
      </c>
      <c r="G80">
        <v>1840</v>
      </c>
      <c r="H80" t="s">
        <v>9</v>
      </c>
      <c r="J80">
        <v>169</v>
      </c>
      <c r="K80">
        <v>79</v>
      </c>
      <c r="L80" t="s">
        <v>17</v>
      </c>
      <c r="M80" t="s">
        <v>125</v>
      </c>
      <c r="N80" t="s">
        <v>8</v>
      </c>
      <c r="O80">
        <v>9</v>
      </c>
      <c r="P80">
        <v>1832</v>
      </c>
      <c r="Q80" t="s">
        <v>12</v>
      </c>
    </row>
    <row r="81" spans="1:17" x14ac:dyDescent="0.25">
      <c r="A81">
        <v>192</v>
      </c>
      <c r="B81">
        <v>83</v>
      </c>
      <c r="C81" t="s">
        <v>110</v>
      </c>
      <c r="D81" t="s">
        <v>138</v>
      </c>
      <c r="E81" t="s">
        <v>22</v>
      </c>
      <c r="F81">
        <v>35</v>
      </c>
      <c r="G81">
        <v>1806</v>
      </c>
      <c r="H81" t="s">
        <v>9</v>
      </c>
      <c r="J81">
        <v>170</v>
      </c>
      <c r="K81">
        <v>79</v>
      </c>
      <c r="L81" t="s">
        <v>126</v>
      </c>
      <c r="M81" t="s">
        <v>125</v>
      </c>
      <c r="N81" t="s">
        <v>8</v>
      </c>
      <c r="O81">
        <v>7</v>
      </c>
      <c r="P81">
        <v>1834</v>
      </c>
      <c r="Q81" t="s">
        <v>12</v>
      </c>
    </row>
    <row r="82" spans="1:17" x14ac:dyDescent="0.25">
      <c r="A82">
        <v>194</v>
      </c>
      <c r="B82">
        <v>83</v>
      </c>
      <c r="C82" t="s">
        <v>23</v>
      </c>
      <c r="D82" t="s">
        <v>138</v>
      </c>
      <c r="E82" t="s">
        <v>22</v>
      </c>
      <c r="F82">
        <v>5</v>
      </c>
      <c r="G82">
        <v>1836</v>
      </c>
      <c r="H82" t="s">
        <v>12</v>
      </c>
      <c r="J82">
        <v>171</v>
      </c>
      <c r="K82">
        <v>79</v>
      </c>
      <c r="L82" t="s">
        <v>6</v>
      </c>
      <c r="M82" t="s">
        <v>127</v>
      </c>
      <c r="N82" t="s">
        <v>8</v>
      </c>
      <c r="O82">
        <v>20</v>
      </c>
      <c r="P82">
        <v>1821</v>
      </c>
      <c r="Q82" t="s">
        <v>9</v>
      </c>
    </row>
    <row r="83" spans="1:17" x14ac:dyDescent="0.25">
      <c r="A83">
        <v>197</v>
      </c>
      <c r="B83">
        <v>84</v>
      </c>
      <c r="C83" t="s">
        <v>31</v>
      </c>
      <c r="D83" t="s">
        <v>139</v>
      </c>
      <c r="E83" t="s">
        <v>22</v>
      </c>
      <c r="F83">
        <v>20</v>
      </c>
      <c r="G83">
        <v>1821</v>
      </c>
      <c r="H83" t="s">
        <v>37</v>
      </c>
      <c r="J83">
        <v>173</v>
      </c>
      <c r="K83">
        <v>80</v>
      </c>
      <c r="L83" t="s">
        <v>6</v>
      </c>
      <c r="M83" t="s">
        <v>128</v>
      </c>
      <c r="N83" t="s">
        <v>8</v>
      </c>
      <c r="O83">
        <v>25</v>
      </c>
      <c r="P83">
        <v>1816</v>
      </c>
      <c r="Q83" t="s">
        <v>9</v>
      </c>
    </row>
    <row r="84" spans="1:17" x14ac:dyDescent="0.25">
      <c r="A84">
        <v>199</v>
      </c>
      <c r="B84">
        <v>84</v>
      </c>
      <c r="C84" t="s">
        <v>78</v>
      </c>
      <c r="D84" t="s">
        <v>98</v>
      </c>
      <c r="E84" t="s">
        <v>22</v>
      </c>
      <c r="F84">
        <v>30</v>
      </c>
      <c r="G84">
        <v>1811</v>
      </c>
      <c r="H84" t="s">
        <v>37</v>
      </c>
      <c r="J84">
        <v>179</v>
      </c>
      <c r="K84">
        <v>81</v>
      </c>
      <c r="L84" t="s">
        <v>17</v>
      </c>
      <c r="M84" t="s">
        <v>129</v>
      </c>
      <c r="N84" t="s">
        <v>8</v>
      </c>
      <c r="O84">
        <v>15</v>
      </c>
      <c r="P84">
        <v>1826</v>
      </c>
      <c r="Q84" t="s">
        <v>12</v>
      </c>
    </row>
    <row r="85" spans="1:17" x14ac:dyDescent="0.25">
      <c r="A85">
        <v>200</v>
      </c>
      <c r="B85">
        <v>84</v>
      </c>
      <c r="C85" t="s">
        <v>39</v>
      </c>
      <c r="D85" t="s">
        <v>140</v>
      </c>
      <c r="E85" t="s">
        <v>22</v>
      </c>
      <c r="F85">
        <v>25</v>
      </c>
      <c r="G85">
        <v>1816</v>
      </c>
      <c r="H85" t="s">
        <v>9</v>
      </c>
      <c r="J85">
        <v>180</v>
      </c>
      <c r="K85">
        <v>81</v>
      </c>
      <c r="L85" t="s">
        <v>81</v>
      </c>
      <c r="M85" t="s">
        <v>129</v>
      </c>
      <c r="N85" t="s">
        <v>8</v>
      </c>
      <c r="O85">
        <v>13</v>
      </c>
      <c r="P85">
        <v>1828</v>
      </c>
      <c r="Q85" t="s">
        <v>12</v>
      </c>
    </row>
    <row r="86" spans="1:17" x14ac:dyDescent="0.25">
      <c r="A86">
        <v>203</v>
      </c>
      <c r="B86">
        <v>85</v>
      </c>
      <c r="C86" t="s">
        <v>141</v>
      </c>
      <c r="D86" t="s">
        <v>142</v>
      </c>
      <c r="E86" t="s">
        <v>22</v>
      </c>
      <c r="F86">
        <v>60</v>
      </c>
      <c r="G86">
        <v>1781</v>
      </c>
      <c r="H86" t="s">
        <v>37</v>
      </c>
      <c r="J86">
        <v>181</v>
      </c>
      <c r="K86">
        <v>81</v>
      </c>
      <c r="L86" t="s">
        <v>13</v>
      </c>
      <c r="M86" t="s">
        <v>129</v>
      </c>
      <c r="N86" t="s">
        <v>8</v>
      </c>
      <c r="O86">
        <v>10</v>
      </c>
      <c r="P86">
        <v>1831</v>
      </c>
      <c r="Q86" t="s">
        <v>12</v>
      </c>
    </row>
    <row r="87" spans="1:17" x14ac:dyDescent="0.25">
      <c r="A87">
        <v>204</v>
      </c>
      <c r="B87">
        <v>85</v>
      </c>
      <c r="C87" t="s">
        <v>141</v>
      </c>
      <c r="D87" t="s">
        <v>142</v>
      </c>
      <c r="E87" t="s">
        <v>22</v>
      </c>
      <c r="F87">
        <v>15</v>
      </c>
      <c r="G87">
        <v>1826</v>
      </c>
      <c r="H87" t="s">
        <v>12</v>
      </c>
      <c r="J87">
        <v>182</v>
      </c>
      <c r="K87">
        <v>81</v>
      </c>
      <c r="L87" t="s">
        <v>10</v>
      </c>
      <c r="M87" t="s">
        <v>129</v>
      </c>
      <c r="N87" t="s">
        <v>8</v>
      </c>
      <c r="O87">
        <v>7</v>
      </c>
      <c r="P87">
        <v>1834</v>
      </c>
      <c r="Q87" t="s">
        <v>12</v>
      </c>
    </row>
    <row r="88" spans="1:17" x14ac:dyDescent="0.25">
      <c r="A88">
        <v>205</v>
      </c>
      <c r="B88">
        <v>85</v>
      </c>
      <c r="C88" t="s">
        <v>23</v>
      </c>
      <c r="D88" t="s">
        <v>142</v>
      </c>
      <c r="E88" t="s">
        <v>22</v>
      </c>
      <c r="F88">
        <v>14</v>
      </c>
      <c r="G88">
        <v>1827</v>
      </c>
      <c r="H88" t="s">
        <v>12</v>
      </c>
      <c r="J88">
        <v>184</v>
      </c>
      <c r="K88">
        <v>82</v>
      </c>
      <c r="L88" t="s">
        <v>15</v>
      </c>
      <c r="M88" t="s">
        <v>130</v>
      </c>
      <c r="N88" t="s">
        <v>8</v>
      </c>
      <c r="O88">
        <v>35</v>
      </c>
      <c r="P88">
        <v>1806</v>
      </c>
      <c r="Q88" t="s">
        <v>9</v>
      </c>
    </row>
    <row r="89" spans="1:17" x14ac:dyDescent="0.25">
      <c r="A89">
        <v>209</v>
      </c>
      <c r="B89">
        <v>86</v>
      </c>
      <c r="C89" t="s">
        <v>47</v>
      </c>
      <c r="D89" t="s">
        <v>144</v>
      </c>
      <c r="E89" t="s">
        <v>22</v>
      </c>
      <c r="F89">
        <v>51</v>
      </c>
      <c r="G89">
        <v>1790</v>
      </c>
      <c r="H89" t="s">
        <v>37</v>
      </c>
      <c r="J89">
        <v>185</v>
      </c>
      <c r="K89">
        <v>82</v>
      </c>
      <c r="L89" t="s">
        <v>131</v>
      </c>
      <c r="M89" t="s">
        <v>130</v>
      </c>
      <c r="N89" t="s">
        <v>8</v>
      </c>
      <c r="O89">
        <v>20</v>
      </c>
      <c r="P89">
        <v>1821</v>
      </c>
      <c r="Q89" t="s">
        <v>9</v>
      </c>
    </row>
    <row r="90" spans="1:17" x14ac:dyDescent="0.25">
      <c r="A90">
        <v>211</v>
      </c>
      <c r="B90">
        <v>86</v>
      </c>
      <c r="C90" t="s">
        <v>47</v>
      </c>
      <c r="D90" t="s">
        <v>144</v>
      </c>
      <c r="E90" t="s">
        <v>22</v>
      </c>
      <c r="F90">
        <v>18</v>
      </c>
      <c r="G90">
        <v>1823</v>
      </c>
      <c r="H90" t="s">
        <v>12</v>
      </c>
      <c r="J90">
        <v>186</v>
      </c>
      <c r="K90">
        <v>82</v>
      </c>
      <c r="L90" t="s">
        <v>132</v>
      </c>
      <c r="M90" t="s">
        <v>130</v>
      </c>
      <c r="N90" t="s">
        <v>8</v>
      </c>
      <c r="O90">
        <v>4</v>
      </c>
      <c r="P90">
        <v>1837</v>
      </c>
      <c r="Q90" t="s">
        <v>9</v>
      </c>
    </row>
    <row r="91" spans="1:17" x14ac:dyDescent="0.25">
      <c r="A91">
        <v>212</v>
      </c>
      <c r="B91">
        <v>86</v>
      </c>
      <c r="C91" t="s">
        <v>20</v>
      </c>
      <c r="D91" t="s">
        <v>144</v>
      </c>
      <c r="E91" t="s">
        <v>22</v>
      </c>
      <c r="F91">
        <v>15</v>
      </c>
      <c r="G91">
        <v>1826</v>
      </c>
      <c r="H91" t="s">
        <v>12</v>
      </c>
      <c r="J91">
        <v>191</v>
      </c>
      <c r="K91">
        <v>83</v>
      </c>
      <c r="L91" t="s">
        <v>137</v>
      </c>
      <c r="M91" t="s">
        <v>138</v>
      </c>
      <c r="N91" t="s">
        <v>8</v>
      </c>
      <c r="O91">
        <v>40</v>
      </c>
      <c r="P91">
        <v>1801</v>
      </c>
      <c r="Q91" t="s">
        <v>9</v>
      </c>
    </row>
    <row r="92" spans="1:17" x14ac:dyDescent="0.25">
      <c r="A92">
        <v>213</v>
      </c>
      <c r="B92">
        <v>86</v>
      </c>
      <c r="C92" t="s">
        <v>145</v>
      </c>
      <c r="D92" t="s">
        <v>144</v>
      </c>
      <c r="E92" t="s">
        <v>22</v>
      </c>
      <c r="F92">
        <v>10</v>
      </c>
      <c r="G92">
        <v>1831</v>
      </c>
      <c r="H92" t="s">
        <v>12</v>
      </c>
      <c r="J92">
        <v>193</v>
      </c>
      <c r="K92">
        <v>83</v>
      </c>
      <c r="L92" t="s">
        <v>104</v>
      </c>
      <c r="M92" t="s">
        <v>138</v>
      </c>
      <c r="N92" t="s">
        <v>8</v>
      </c>
      <c r="O92">
        <v>10</v>
      </c>
      <c r="P92">
        <v>1831</v>
      </c>
      <c r="Q92" t="s">
        <v>12</v>
      </c>
    </row>
    <row r="93" spans="1:17" x14ac:dyDescent="0.25">
      <c r="A93">
        <v>219</v>
      </c>
      <c r="B93">
        <v>87</v>
      </c>
      <c r="C93" t="s">
        <v>41</v>
      </c>
      <c r="D93" t="s">
        <v>146</v>
      </c>
      <c r="E93" t="s">
        <v>22</v>
      </c>
      <c r="F93">
        <v>35</v>
      </c>
      <c r="G93">
        <v>1806</v>
      </c>
      <c r="H93" t="s">
        <v>37</v>
      </c>
      <c r="J93">
        <v>196</v>
      </c>
      <c r="K93">
        <v>84</v>
      </c>
      <c r="L93" t="s">
        <v>114</v>
      </c>
      <c r="M93" t="s">
        <v>139</v>
      </c>
      <c r="N93" t="s">
        <v>8</v>
      </c>
      <c r="O93">
        <v>40</v>
      </c>
      <c r="P93">
        <v>1801</v>
      </c>
      <c r="Q93" t="s">
        <v>37</v>
      </c>
    </row>
    <row r="94" spans="1:17" x14ac:dyDescent="0.25">
      <c r="A94">
        <v>220</v>
      </c>
      <c r="B94">
        <v>87</v>
      </c>
      <c r="C94" t="s">
        <v>20</v>
      </c>
      <c r="D94" t="s">
        <v>146</v>
      </c>
      <c r="E94" t="s">
        <v>22</v>
      </c>
      <c r="F94">
        <v>10</v>
      </c>
      <c r="G94">
        <v>1831</v>
      </c>
      <c r="H94" t="s">
        <v>37</v>
      </c>
      <c r="J94">
        <v>198</v>
      </c>
      <c r="K94">
        <v>84</v>
      </c>
      <c r="L94" t="s">
        <v>17</v>
      </c>
      <c r="M94" t="s">
        <v>98</v>
      </c>
      <c r="N94" t="s">
        <v>8</v>
      </c>
      <c r="O94">
        <v>30</v>
      </c>
      <c r="P94">
        <v>1811</v>
      </c>
      <c r="Q94" t="s">
        <v>37</v>
      </c>
    </row>
    <row r="95" spans="1:17" x14ac:dyDescent="0.25">
      <c r="A95">
        <v>222</v>
      </c>
      <c r="B95">
        <v>87</v>
      </c>
      <c r="C95" t="s">
        <v>41</v>
      </c>
      <c r="D95" t="s">
        <v>146</v>
      </c>
      <c r="E95" t="s">
        <v>22</v>
      </c>
      <c r="F95">
        <v>7</v>
      </c>
      <c r="G95">
        <v>1834</v>
      </c>
      <c r="H95" t="s">
        <v>37</v>
      </c>
      <c r="J95">
        <v>201</v>
      </c>
      <c r="K95">
        <v>84</v>
      </c>
      <c r="L95" t="s">
        <v>6</v>
      </c>
      <c r="M95" t="s">
        <v>140</v>
      </c>
      <c r="N95" t="s">
        <v>8</v>
      </c>
      <c r="O95">
        <v>2</v>
      </c>
      <c r="P95">
        <v>1839</v>
      </c>
      <c r="Q95" t="s">
        <v>9</v>
      </c>
    </row>
    <row r="96" spans="1:17" x14ac:dyDescent="0.25">
      <c r="A96">
        <v>223</v>
      </c>
      <c r="B96">
        <v>87</v>
      </c>
      <c r="C96" t="s">
        <v>33</v>
      </c>
      <c r="D96" t="s">
        <v>146</v>
      </c>
      <c r="E96" t="s">
        <v>22</v>
      </c>
      <c r="F96">
        <v>5</v>
      </c>
      <c r="G96">
        <v>1836</v>
      </c>
      <c r="H96" t="s">
        <v>37</v>
      </c>
      <c r="J96">
        <v>206</v>
      </c>
      <c r="K96">
        <v>85</v>
      </c>
      <c r="L96" t="s">
        <v>143</v>
      </c>
      <c r="M96" t="s">
        <v>142</v>
      </c>
      <c r="N96" t="s">
        <v>8</v>
      </c>
      <c r="O96">
        <v>13</v>
      </c>
      <c r="P96">
        <v>1828</v>
      </c>
      <c r="Q96" t="s">
        <v>12</v>
      </c>
    </row>
    <row r="97" spans="1:18" x14ac:dyDescent="0.25">
      <c r="A97">
        <v>225</v>
      </c>
      <c r="B97">
        <v>87</v>
      </c>
      <c r="C97" t="s">
        <v>41</v>
      </c>
      <c r="D97" t="s">
        <v>140</v>
      </c>
      <c r="E97" t="s">
        <v>22</v>
      </c>
      <c r="F97">
        <v>20</v>
      </c>
      <c r="G97">
        <v>1821</v>
      </c>
      <c r="H97" t="s">
        <v>9</v>
      </c>
      <c r="J97">
        <v>208</v>
      </c>
      <c r="K97">
        <v>86</v>
      </c>
      <c r="L97" t="s">
        <v>65</v>
      </c>
      <c r="M97" t="s">
        <v>144</v>
      </c>
      <c r="N97" t="s">
        <v>8</v>
      </c>
      <c r="O97">
        <v>50</v>
      </c>
      <c r="P97">
        <v>1791</v>
      </c>
      <c r="Q97" t="s">
        <v>37</v>
      </c>
    </row>
    <row r="98" spans="1:18" x14ac:dyDescent="0.25">
      <c r="A98">
        <v>229</v>
      </c>
      <c r="B98">
        <v>88</v>
      </c>
      <c r="C98" t="s">
        <v>150</v>
      </c>
      <c r="D98" t="s">
        <v>151</v>
      </c>
      <c r="E98" t="s">
        <v>22</v>
      </c>
      <c r="F98">
        <v>25</v>
      </c>
      <c r="G98">
        <v>1816</v>
      </c>
      <c r="H98" t="s">
        <v>37</v>
      </c>
      <c r="J98">
        <v>210</v>
      </c>
      <c r="K98">
        <v>86</v>
      </c>
      <c r="L98" t="s">
        <v>104</v>
      </c>
      <c r="M98" t="s">
        <v>144</v>
      </c>
      <c r="N98" t="s">
        <v>8</v>
      </c>
      <c r="O98">
        <v>26</v>
      </c>
      <c r="P98">
        <v>1815</v>
      </c>
      <c r="Q98" t="s">
        <v>12</v>
      </c>
    </row>
    <row r="99" spans="1:18" x14ac:dyDescent="0.25">
      <c r="A99">
        <v>230</v>
      </c>
      <c r="B99">
        <v>88</v>
      </c>
      <c r="C99" t="s">
        <v>23</v>
      </c>
      <c r="D99" t="s">
        <v>151</v>
      </c>
      <c r="E99" t="s">
        <v>22</v>
      </c>
      <c r="F99">
        <v>20</v>
      </c>
      <c r="G99">
        <v>1821</v>
      </c>
      <c r="H99" t="s">
        <v>37</v>
      </c>
      <c r="J99">
        <v>214</v>
      </c>
      <c r="K99">
        <v>86</v>
      </c>
      <c r="L99" t="s">
        <v>17</v>
      </c>
      <c r="M99" t="s">
        <v>144</v>
      </c>
      <c r="N99" t="s">
        <v>8</v>
      </c>
      <c r="O99">
        <v>6</v>
      </c>
      <c r="P99">
        <v>1835</v>
      </c>
      <c r="Q99" t="s">
        <v>12</v>
      </c>
    </row>
    <row r="100" spans="1:18" x14ac:dyDescent="0.25">
      <c r="A100">
        <v>231</v>
      </c>
      <c r="B100">
        <v>88</v>
      </c>
      <c r="C100" t="s">
        <v>44</v>
      </c>
      <c r="D100" t="s">
        <v>152</v>
      </c>
      <c r="E100" t="s">
        <v>22</v>
      </c>
      <c r="F100">
        <v>80</v>
      </c>
      <c r="G100">
        <v>1761</v>
      </c>
      <c r="H100" t="s">
        <v>37</v>
      </c>
      <c r="J100">
        <v>215</v>
      </c>
      <c r="K100">
        <v>86</v>
      </c>
      <c r="L100" t="s">
        <v>65</v>
      </c>
      <c r="M100" t="s">
        <v>144</v>
      </c>
      <c r="N100" t="s">
        <v>8</v>
      </c>
      <c r="O100">
        <v>4</v>
      </c>
      <c r="P100">
        <v>1837</v>
      </c>
      <c r="Q100" t="s">
        <v>12</v>
      </c>
    </row>
    <row r="101" spans="1:18" x14ac:dyDescent="0.25">
      <c r="A101">
        <v>234</v>
      </c>
      <c r="B101" s="3">
        <v>89</v>
      </c>
      <c r="C101" s="3" t="s">
        <v>80</v>
      </c>
      <c r="D101" s="3" t="s">
        <v>154</v>
      </c>
      <c r="E101" s="3" t="s">
        <v>22</v>
      </c>
      <c r="F101" s="3">
        <v>40</v>
      </c>
      <c r="G101" s="3">
        <v>1801</v>
      </c>
      <c r="H101" s="3" t="s">
        <v>37</v>
      </c>
      <c r="J101">
        <v>216</v>
      </c>
      <c r="K101">
        <v>86</v>
      </c>
      <c r="L101" t="s">
        <v>114</v>
      </c>
      <c r="M101" t="s">
        <v>144</v>
      </c>
      <c r="N101" t="s">
        <v>8</v>
      </c>
      <c r="O101">
        <v>2</v>
      </c>
      <c r="P101">
        <v>1839</v>
      </c>
      <c r="Q101" t="s">
        <v>12</v>
      </c>
    </row>
    <row r="102" spans="1:18" x14ac:dyDescent="0.25">
      <c r="A102">
        <v>239</v>
      </c>
      <c r="B102" s="1">
        <v>56</v>
      </c>
      <c r="C102" t="s">
        <v>160</v>
      </c>
      <c r="D102" t="s">
        <v>159</v>
      </c>
      <c r="E102" t="s">
        <v>22</v>
      </c>
      <c r="F102">
        <v>27</v>
      </c>
      <c r="G102">
        <v>1814</v>
      </c>
      <c r="H102" t="s">
        <v>37</v>
      </c>
      <c r="I102" t="s">
        <v>252</v>
      </c>
      <c r="J102">
        <v>218</v>
      </c>
      <c r="K102">
        <v>87</v>
      </c>
      <c r="L102" t="s">
        <v>17</v>
      </c>
      <c r="M102" t="s">
        <v>146</v>
      </c>
      <c r="N102" t="s">
        <v>8</v>
      </c>
      <c r="O102">
        <v>35</v>
      </c>
      <c r="P102">
        <v>1806</v>
      </c>
      <c r="Q102" t="s">
        <v>37</v>
      </c>
    </row>
    <row r="103" spans="1:18" x14ac:dyDescent="0.25">
      <c r="A103">
        <v>243</v>
      </c>
      <c r="B103" s="1">
        <v>57</v>
      </c>
      <c r="C103" t="s">
        <v>23</v>
      </c>
      <c r="D103" t="s">
        <v>162</v>
      </c>
      <c r="E103" t="s">
        <v>22</v>
      </c>
      <c r="F103">
        <v>20</v>
      </c>
      <c r="G103">
        <v>1821</v>
      </c>
      <c r="H103" t="s">
        <v>37</v>
      </c>
      <c r="I103" t="s">
        <v>252</v>
      </c>
      <c r="J103">
        <v>221</v>
      </c>
      <c r="K103">
        <v>87</v>
      </c>
      <c r="L103" t="s">
        <v>6</v>
      </c>
      <c r="M103" t="s">
        <v>146</v>
      </c>
      <c r="N103" t="s">
        <v>8</v>
      </c>
      <c r="O103">
        <v>12</v>
      </c>
      <c r="P103">
        <v>1829</v>
      </c>
      <c r="Q103" t="s">
        <v>37</v>
      </c>
    </row>
    <row r="104" spans="1:18" x14ac:dyDescent="0.25">
      <c r="A104">
        <v>247</v>
      </c>
      <c r="B104" s="1">
        <v>58</v>
      </c>
      <c r="C104" t="s">
        <v>41</v>
      </c>
      <c r="D104" t="s">
        <v>163</v>
      </c>
      <c r="E104" t="s">
        <v>22</v>
      </c>
      <c r="F104">
        <v>60</v>
      </c>
      <c r="G104">
        <v>1781</v>
      </c>
      <c r="H104" t="s">
        <v>37</v>
      </c>
      <c r="I104" t="s">
        <v>252</v>
      </c>
      <c r="J104">
        <v>224</v>
      </c>
      <c r="K104">
        <v>87</v>
      </c>
      <c r="L104" t="s">
        <v>17</v>
      </c>
      <c r="M104" t="s">
        <v>146</v>
      </c>
      <c r="N104" t="s">
        <v>8</v>
      </c>
      <c r="O104">
        <v>3</v>
      </c>
      <c r="P104">
        <v>1838</v>
      </c>
      <c r="Q104" t="s">
        <v>37</v>
      </c>
    </row>
    <row r="105" spans="1:18" x14ac:dyDescent="0.25">
      <c r="A105">
        <v>248</v>
      </c>
      <c r="B105" s="1">
        <v>58</v>
      </c>
      <c r="C105" t="s">
        <v>41</v>
      </c>
      <c r="D105" t="s">
        <v>163</v>
      </c>
      <c r="E105" t="s">
        <v>22</v>
      </c>
      <c r="F105">
        <v>17</v>
      </c>
      <c r="G105">
        <v>1824</v>
      </c>
      <c r="H105" t="s">
        <v>9</v>
      </c>
      <c r="I105" t="s">
        <v>252</v>
      </c>
      <c r="J105">
        <v>227</v>
      </c>
      <c r="K105">
        <v>88</v>
      </c>
      <c r="L105" t="s">
        <v>15</v>
      </c>
      <c r="M105" t="s">
        <v>147</v>
      </c>
      <c r="N105" t="s">
        <v>8</v>
      </c>
      <c r="O105">
        <v>30</v>
      </c>
      <c r="P105">
        <v>1811</v>
      </c>
      <c r="Q105" t="s">
        <v>9</v>
      </c>
    </row>
    <row r="106" spans="1:18" x14ac:dyDescent="0.25">
      <c r="A106">
        <v>249</v>
      </c>
      <c r="B106" s="1">
        <v>58</v>
      </c>
      <c r="C106" t="s">
        <v>47</v>
      </c>
      <c r="D106" t="s">
        <v>163</v>
      </c>
      <c r="E106" t="s">
        <v>22</v>
      </c>
      <c r="F106">
        <v>13</v>
      </c>
      <c r="G106">
        <v>1828</v>
      </c>
      <c r="H106" t="s">
        <v>9</v>
      </c>
      <c r="I106" t="s">
        <v>252</v>
      </c>
      <c r="J106">
        <v>228</v>
      </c>
      <c r="K106">
        <v>88</v>
      </c>
      <c r="L106" t="s">
        <v>148</v>
      </c>
      <c r="M106" t="s">
        <v>149</v>
      </c>
      <c r="N106" t="s">
        <v>8</v>
      </c>
      <c r="O106">
        <v>31</v>
      </c>
      <c r="P106">
        <v>1810</v>
      </c>
      <c r="Q106" t="s">
        <v>37</v>
      </c>
    </row>
    <row r="107" spans="1:18" x14ac:dyDescent="0.25">
      <c r="A107">
        <v>253</v>
      </c>
      <c r="B107" s="3">
        <v>59</v>
      </c>
      <c r="C107" s="3" t="s">
        <v>20</v>
      </c>
      <c r="D107" s="3" t="s">
        <v>166</v>
      </c>
      <c r="E107" s="3" t="s">
        <v>22</v>
      </c>
      <c r="F107" s="3">
        <v>25</v>
      </c>
      <c r="G107" s="3">
        <v>1816</v>
      </c>
      <c r="H107" s="3" t="s">
        <v>9</v>
      </c>
      <c r="I107" t="s">
        <v>252</v>
      </c>
      <c r="J107">
        <v>232</v>
      </c>
      <c r="K107">
        <v>88</v>
      </c>
      <c r="L107" t="s">
        <v>81</v>
      </c>
      <c r="M107" t="s">
        <v>153</v>
      </c>
      <c r="N107" t="s">
        <v>8</v>
      </c>
      <c r="O107">
        <v>13</v>
      </c>
      <c r="P107">
        <v>1828</v>
      </c>
      <c r="Q107" t="s">
        <v>12</v>
      </c>
    </row>
    <row r="108" spans="1:18" x14ac:dyDescent="0.25">
      <c r="A108">
        <v>254</v>
      </c>
      <c r="B108" s="3">
        <v>59</v>
      </c>
      <c r="C108" s="3" t="s">
        <v>167</v>
      </c>
      <c r="D108" s="3" t="s">
        <v>166</v>
      </c>
      <c r="E108" s="3" t="s">
        <v>22</v>
      </c>
      <c r="F108" s="3">
        <v>5</v>
      </c>
      <c r="G108" s="3">
        <v>1836</v>
      </c>
      <c r="H108" s="3" t="s">
        <v>9</v>
      </c>
      <c r="I108" t="s">
        <v>252</v>
      </c>
      <c r="J108">
        <v>235</v>
      </c>
      <c r="K108" s="3">
        <v>89</v>
      </c>
      <c r="L108" s="3" t="s">
        <v>155</v>
      </c>
      <c r="M108" s="3" t="s">
        <v>156</v>
      </c>
      <c r="N108" s="3" t="s">
        <v>8</v>
      </c>
      <c r="O108" s="3">
        <v>14</v>
      </c>
      <c r="P108" s="3">
        <v>1827</v>
      </c>
      <c r="Q108" s="3" t="s">
        <v>12</v>
      </c>
      <c r="R108" s="3" t="s">
        <v>157</v>
      </c>
    </row>
    <row r="109" spans="1:18" x14ac:dyDescent="0.25">
      <c r="A109">
        <v>259</v>
      </c>
      <c r="B109" s="1">
        <v>60</v>
      </c>
      <c r="C109" t="s">
        <v>170</v>
      </c>
      <c r="D109" t="s">
        <v>169</v>
      </c>
      <c r="E109" t="s">
        <v>22</v>
      </c>
      <c r="F109">
        <v>24</v>
      </c>
      <c r="G109">
        <v>1817</v>
      </c>
      <c r="H109" t="s">
        <v>12</v>
      </c>
      <c r="I109" t="s">
        <v>252</v>
      </c>
      <c r="J109">
        <v>236</v>
      </c>
      <c r="K109" s="3">
        <v>89</v>
      </c>
      <c r="L109" s="3" t="s">
        <v>6</v>
      </c>
      <c r="M109" s="3" t="s">
        <v>156</v>
      </c>
      <c r="N109" s="3" t="s">
        <v>8</v>
      </c>
      <c r="O109" s="3">
        <v>4</v>
      </c>
      <c r="P109" s="3">
        <v>1837</v>
      </c>
      <c r="Q109" s="3" t="s">
        <v>12</v>
      </c>
      <c r="R109" s="3" t="s">
        <v>157</v>
      </c>
    </row>
    <row r="110" spans="1:18" x14ac:dyDescent="0.25">
      <c r="A110">
        <v>260</v>
      </c>
      <c r="B110" s="1">
        <v>60</v>
      </c>
      <c r="C110" t="s">
        <v>171</v>
      </c>
      <c r="D110" t="s">
        <v>169</v>
      </c>
      <c r="E110" t="s">
        <v>22</v>
      </c>
      <c r="F110">
        <v>4</v>
      </c>
      <c r="G110">
        <v>1837</v>
      </c>
      <c r="H110" t="s">
        <v>12</v>
      </c>
      <c r="I110" t="s">
        <v>252</v>
      </c>
      <c r="J110">
        <v>238</v>
      </c>
      <c r="K110" s="1">
        <v>56</v>
      </c>
      <c r="L110" t="s">
        <v>158</v>
      </c>
      <c r="M110" t="s">
        <v>159</v>
      </c>
      <c r="N110" t="s">
        <v>8</v>
      </c>
      <c r="O110">
        <v>30</v>
      </c>
      <c r="P110">
        <v>1811</v>
      </c>
      <c r="Q110" t="s">
        <v>12</v>
      </c>
      <c r="R110" t="s">
        <v>252</v>
      </c>
    </row>
    <row r="111" spans="1:18" x14ac:dyDescent="0.25">
      <c r="A111">
        <v>262</v>
      </c>
      <c r="B111" s="1">
        <v>60</v>
      </c>
      <c r="C111" t="s">
        <v>172</v>
      </c>
      <c r="D111" t="s">
        <v>173</v>
      </c>
      <c r="E111" t="s">
        <v>22</v>
      </c>
      <c r="F111">
        <v>20</v>
      </c>
      <c r="G111">
        <v>1821</v>
      </c>
      <c r="H111" t="s">
        <v>26</v>
      </c>
      <c r="I111" t="s">
        <v>252</v>
      </c>
      <c r="J111">
        <v>240</v>
      </c>
      <c r="K111" s="1">
        <v>56</v>
      </c>
      <c r="L111" t="s">
        <v>104</v>
      </c>
      <c r="M111" t="s">
        <v>159</v>
      </c>
      <c r="N111" t="s">
        <v>8</v>
      </c>
      <c r="O111">
        <v>65</v>
      </c>
      <c r="P111">
        <v>1776</v>
      </c>
      <c r="Q111" t="s">
        <v>9</v>
      </c>
      <c r="R111" t="s">
        <v>252</v>
      </c>
    </row>
    <row r="112" spans="1:18" x14ac:dyDescent="0.25">
      <c r="A112">
        <v>265</v>
      </c>
      <c r="B112" s="1">
        <v>61</v>
      </c>
      <c r="C112" t="s">
        <v>20</v>
      </c>
      <c r="D112" t="s">
        <v>174</v>
      </c>
      <c r="E112" t="s">
        <v>22</v>
      </c>
      <c r="F112">
        <v>30</v>
      </c>
      <c r="G112">
        <v>1811</v>
      </c>
      <c r="H112" t="s">
        <v>12</v>
      </c>
      <c r="I112" t="s">
        <v>252</v>
      </c>
      <c r="J112">
        <v>242</v>
      </c>
      <c r="K112" s="1">
        <v>57</v>
      </c>
      <c r="L112" t="s">
        <v>161</v>
      </c>
      <c r="M112" t="s">
        <v>162</v>
      </c>
      <c r="N112" t="s">
        <v>8</v>
      </c>
      <c r="O112">
        <v>25</v>
      </c>
      <c r="P112">
        <v>1816</v>
      </c>
      <c r="Q112" t="s">
        <v>37</v>
      </c>
      <c r="R112" t="s">
        <v>252</v>
      </c>
    </row>
    <row r="113" spans="1:18" x14ac:dyDescent="0.25">
      <c r="A113">
        <v>267</v>
      </c>
      <c r="B113" s="1">
        <v>61</v>
      </c>
      <c r="C113" t="s">
        <v>175</v>
      </c>
      <c r="D113" t="s">
        <v>174</v>
      </c>
      <c r="E113" t="s">
        <v>22</v>
      </c>
      <c r="F113">
        <v>9</v>
      </c>
      <c r="G113">
        <v>1832</v>
      </c>
      <c r="H113" t="s">
        <v>12</v>
      </c>
      <c r="I113" t="s">
        <v>252</v>
      </c>
      <c r="J113">
        <v>244</v>
      </c>
      <c r="K113" s="1">
        <v>57</v>
      </c>
      <c r="L113" t="s">
        <v>17</v>
      </c>
      <c r="M113" t="s">
        <v>162</v>
      </c>
      <c r="N113" t="s">
        <v>8</v>
      </c>
      <c r="O113">
        <v>0</v>
      </c>
      <c r="P113">
        <v>1841</v>
      </c>
      <c r="Q113" t="s">
        <v>12</v>
      </c>
      <c r="R113" t="s">
        <v>252</v>
      </c>
    </row>
    <row r="114" spans="1:18" x14ac:dyDescent="0.25">
      <c r="A114">
        <v>270</v>
      </c>
      <c r="B114" s="1">
        <v>62</v>
      </c>
      <c r="C114" t="s">
        <v>52</v>
      </c>
      <c r="D114" t="s">
        <v>176</v>
      </c>
      <c r="E114" t="s">
        <v>22</v>
      </c>
      <c r="F114">
        <v>30</v>
      </c>
      <c r="G114">
        <v>1811</v>
      </c>
      <c r="H114" t="s">
        <v>12</v>
      </c>
      <c r="I114" t="s">
        <v>252</v>
      </c>
      <c r="J114">
        <v>246</v>
      </c>
      <c r="K114" s="1">
        <v>58</v>
      </c>
      <c r="L114" t="s">
        <v>49</v>
      </c>
      <c r="M114" t="s">
        <v>163</v>
      </c>
      <c r="N114" t="s">
        <v>8</v>
      </c>
      <c r="O114">
        <v>40</v>
      </c>
      <c r="P114">
        <v>1801</v>
      </c>
      <c r="Q114" t="s">
        <v>37</v>
      </c>
      <c r="R114" t="s">
        <v>252</v>
      </c>
    </row>
    <row r="115" spans="1:18" x14ac:dyDescent="0.25">
      <c r="A115">
        <v>273</v>
      </c>
      <c r="B115" s="1">
        <v>63</v>
      </c>
      <c r="C115" t="s">
        <v>41</v>
      </c>
      <c r="D115" t="s">
        <v>177</v>
      </c>
      <c r="E115" t="s">
        <v>22</v>
      </c>
      <c r="F115">
        <v>22</v>
      </c>
      <c r="G115">
        <v>1819</v>
      </c>
      <c r="H115" t="s">
        <v>9</v>
      </c>
      <c r="I115" t="s">
        <v>252</v>
      </c>
      <c r="J115">
        <v>250</v>
      </c>
      <c r="K115" s="1">
        <v>58</v>
      </c>
      <c r="L115" t="s">
        <v>164</v>
      </c>
      <c r="M115" t="s">
        <v>165</v>
      </c>
      <c r="N115" t="s">
        <v>8</v>
      </c>
      <c r="O115">
        <v>50</v>
      </c>
      <c r="P115">
        <v>1791</v>
      </c>
      <c r="Q115" t="s">
        <v>37</v>
      </c>
      <c r="R115" t="s">
        <v>252</v>
      </c>
    </row>
    <row r="116" spans="1:18" x14ac:dyDescent="0.25">
      <c r="A116">
        <v>276</v>
      </c>
      <c r="B116" s="1">
        <v>64</v>
      </c>
      <c r="C116" t="s">
        <v>179</v>
      </c>
      <c r="D116" t="s">
        <v>178</v>
      </c>
      <c r="E116" t="s">
        <v>22</v>
      </c>
      <c r="F116">
        <v>30</v>
      </c>
      <c r="G116">
        <v>1811</v>
      </c>
      <c r="H116" t="s">
        <v>67</v>
      </c>
      <c r="I116" t="s">
        <v>252</v>
      </c>
      <c r="J116">
        <v>252</v>
      </c>
      <c r="K116" s="3">
        <v>59</v>
      </c>
      <c r="L116" s="3" t="s">
        <v>6</v>
      </c>
      <c r="M116" s="3" t="s">
        <v>166</v>
      </c>
      <c r="N116" s="3" t="s">
        <v>8</v>
      </c>
      <c r="O116" s="3">
        <v>25</v>
      </c>
      <c r="P116" s="3">
        <v>1816</v>
      </c>
      <c r="Q116" s="3" t="s">
        <v>9</v>
      </c>
      <c r="R116" t="s">
        <v>252</v>
      </c>
    </row>
    <row r="117" spans="1:18" x14ac:dyDescent="0.25">
      <c r="A117">
        <v>280</v>
      </c>
      <c r="B117" s="1">
        <v>65</v>
      </c>
      <c r="C117" t="s">
        <v>171</v>
      </c>
      <c r="D117" t="s">
        <v>51</v>
      </c>
      <c r="E117" t="s">
        <v>22</v>
      </c>
      <c r="F117">
        <v>29</v>
      </c>
      <c r="G117">
        <v>1812</v>
      </c>
      <c r="H117" t="s">
        <v>37</v>
      </c>
      <c r="I117" t="s">
        <v>252</v>
      </c>
      <c r="J117">
        <v>255</v>
      </c>
      <c r="K117" s="3">
        <v>59</v>
      </c>
      <c r="L117" s="3" t="s">
        <v>15</v>
      </c>
      <c r="M117" s="3" t="s">
        <v>166</v>
      </c>
      <c r="N117" s="3" t="s">
        <v>8</v>
      </c>
      <c r="O117" s="3">
        <v>1</v>
      </c>
      <c r="P117" s="3">
        <v>1840</v>
      </c>
      <c r="Q117" s="3" t="s">
        <v>12</v>
      </c>
      <c r="R117" t="s">
        <v>252</v>
      </c>
    </row>
    <row r="118" spans="1:18" x14ac:dyDescent="0.25">
      <c r="A118">
        <v>283</v>
      </c>
      <c r="B118" s="1">
        <v>65</v>
      </c>
      <c r="C118" t="s">
        <v>74</v>
      </c>
      <c r="D118" t="s">
        <v>51</v>
      </c>
      <c r="E118" t="s">
        <v>22</v>
      </c>
      <c r="F118">
        <v>5</v>
      </c>
      <c r="G118">
        <v>1836</v>
      </c>
      <c r="H118" t="s">
        <v>12</v>
      </c>
      <c r="I118" t="s">
        <v>252</v>
      </c>
      <c r="J118">
        <v>256</v>
      </c>
      <c r="K118" s="3">
        <v>59</v>
      </c>
      <c r="L118" s="3" t="s">
        <v>168</v>
      </c>
      <c r="M118" s="3" t="s">
        <v>26</v>
      </c>
      <c r="N118" s="3" t="s">
        <v>8</v>
      </c>
      <c r="O118" s="3">
        <v>0</v>
      </c>
      <c r="P118" s="3">
        <v>1841</v>
      </c>
      <c r="Q118" s="3" t="s">
        <v>12</v>
      </c>
      <c r="R118" t="s">
        <v>252</v>
      </c>
    </row>
    <row r="119" spans="1:18" x14ac:dyDescent="0.25">
      <c r="A119">
        <v>285</v>
      </c>
      <c r="B119" s="1">
        <v>66</v>
      </c>
      <c r="C119" t="s">
        <v>52</v>
      </c>
      <c r="D119" t="s">
        <v>209</v>
      </c>
      <c r="E119" t="s">
        <v>22</v>
      </c>
      <c r="F119">
        <v>45</v>
      </c>
      <c r="G119">
        <v>1796</v>
      </c>
      <c r="H119" t="s">
        <v>37</v>
      </c>
      <c r="I119" t="s">
        <v>252</v>
      </c>
      <c r="J119">
        <v>258</v>
      </c>
      <c r="K119" s="1">
        <v>60</v>
      </c>
      <c r="L119" t="s">
        <v>6</v>
      </c>
      <c r="M119" t="s">
        <v>169</v>
      </c>
      <c r="N119" t="s">
        <v>8</v>
      </c>
      <c r="O119">
        <v>24</v>
      </c>
      <c r="P119">
        <v>1817</v>
      </c>
      <c r="Q119" t="s">
        <v>12</v>
      </c>
      <c r="R119" t="s">
        <v>252</v>
      </c>
    </row>
    <row r="120" spans="1:18" x14ac:dyDescent="0.25">
      <c r="A120">
        <v>286</v>
      </c>
      <c r="B120" s="1">
        <v>66</v>
      </c>
      <c r="C120" t="s">
        <v>210</v>
      </c>
      <c r="D120" t="s">
        <v>209</v>
      </c>
      <c r="E120" t="s">
        <v>22</v>
      </c>
      <c r="F120">
        <v>25</v>
      </c>
      <c r="G120">
        <v>1816</v>
      </c>
      <c r="H120" t="s">
        <v>37</v>
      </c>
      <c r="I120" t="s">
        <v>252</v>
      </c>
      <c r="J120">
        <v>261</v>
      </c>
      <c r="K120" s="1">
        <v>60</v>
      </c>
      <c r="L120" t="s">
        <v>65</v>
      </c>
      <c r="M120" t="s">
        <v>169</v>
      </c>
      <c r="N120" t="s">
        <v>8</v>
      </c>
      <c r="O120">
        <v>2</v>
      </c>
      <c r="P120">
        <v>1839</v>
      </c>
      <c r="Q120" t="s">
        <v>12</v>
      </c>
      <c r="R120" t="s">
        <v>252</v>
      </c>
    </row>
    <row r="121" spans="1:18" x14ac:dyDescent="0.25">
      <c r="A121">
        <v>287</v>
      </c>
      <c r="B121" s="1">
        <v>66</v>
      </c>
      <c r="C121" t="s">
        <v>44</v>
      </c>
      <c r="D121" t="s">
        <v>209</v>
      </c>
      <c r="E121" t="s">
        <v>22</v>
      </c>
      <c r="F121">
        <v>20</v>
      </c>
      <c r="G121">
        <v>1821</v>
      </c>
      <c r="H121" t="s">
        <v>37</v>
      </c>
      <c r="I121" t="s">
        <v>252</v>
      </c>
      <c r="J121">
        <v>264</v>
      </c>
      <c r="K121" s="1">
        <v>61</v>
      </c>
      <c r="L121" t="s">
        <v>126</v>
      </c>
      <c r="M121" t="s">
        <v>174</v>
      </c>
      <c r="N121" t="s">
        <v>8</v>
      </c>
      <c r="O121">
        <v>34</v>
      </c>
      <c r="P121">
        <v>1807</v>
      </c>
      <c r="Q121" t="s">
        <v>9</v>
      </c>
      <c r="R121" t="s">
        <v>252</v>
      </c>
    </row>
    <row r="122" spans="1:18" x14ac:dyDescent="0.25">
      <c r="A122">
        <v>288</v>
      </c>
      <c r="B122" s="1">
        <v>66</v>
      </c>
      <c r="C122" t="s">
        <v>211</v>
      </c>
      <c r="D122" t="s">
        <v>209</v>
      </c>
      <c r="E122" t="s">
        <v>22</v>
      </c>
      <c r="F122">
        <v>18</v>
      </c>
      <c r="G122">
        <v>1823</v>
      </c>
      <c r="H122" t="s">
        <v>12</v>
      </c>
      <c r="I122" t="s">
        <v>252</v>
      </c>
      <c r="J122">
        <v>266</v>
      </c>
      <c r="K122" s="1">
        <v>61</v>
      </c>
      <c r="L122" t="s">
        <v>126</v>
      </c>
      <c r="M122" t="s">
        <v>174</v>
      </c>
      <c r="N122" t="s">
        <v>8</v>
      </c>
      <c r="O122" t="s">
        <v>26</v>
      </c>
      <c r="P122" t="s">
        <v>26</v>
      </c>
      <c r="Q122" t="s">
        <v>12</v>
      </c>
      <c r="R122" t="s">
        <v>252</v>
      </c>
    </row>
    <row r="123" spans="1:18" x14ac:dyDescent="0.25">
      <c r="A123">
        <v>289</v>
      </c>
      <c r="B123" s="1">
        <v>66</v>
      </c>
      <c r="C123" t="s">
        <v>52</v>
      </c>
      <c r="D123" t="s">
        <v>209</v>
      </c>
      <c r="E123" t="s">
        <v>22</v>
      </c>
      <c r="F123">
        <v>15</v>
      </c>
      <c r="G123">
        <v>1826</v>
      </c>
      <c r="H123" t="s">
        <v>12</v>
      </c>
      <c r="I123" t="s">
        <v>252</v>
      </c>
      <c r="J123">
        <v>269</v>
      </c>
      <c r="K123" s="1">
        <v>62</v>
      </c>
      <c r="L123" t="s">
        <v>6</v>
      </c>
      <c r="M123" t="s">
        <v>176</v>
      </c>
      <c r="N123" t="s">
        <v>8</v>
      </c>
      <c r="O123">
        <v>34</v>
      </c>
      <c r="P123">
        <v>1807</v>
      </c>
      <c r="Q123" t="s">
        <v>12</v>
      </c>
      <c r="R123" t="s">
        <v>252</v>
      </c>
    </row>
    <row r="124" spans="1:18" x14ac:dyDescent="0.25">
      <c r="A124">
        <v>292</v>
      </c>
      <c r="B124" s="1">
        <v>67</v>
      </c>
      <c r="C124" t="s">
        <v>33</v>
      </c>
      <c r="D124" t="s">
        <v>212</v>
      </c>
      <c r="E124" t="s">
        <v>22</v>
      </c>
      <c r="F124">
        <v>28</v>
      </c>
      <c r="G124">
        <v>1813</v>
      </c>
      <c r="H124" t="s">
        <v>9</v>
      </c>
      <c r="I124" t="s">
        <v>252</v>
      </c>
      <c r="J124">
        <v>272</v>
      </c>
      <c r="K124" s="1">
        <v>63</v>
      </c>
      <c r="L124" t="s">
        <v>65</v>
      </c>
      <c r="M124" t="s">
        <v>177</v>
      </c>
      <c r="N124" t="s">
        <v>8</v>
      </c>
      <c r="O124">
        <v>25</v>
      </c>
      <c r="P124">
        <v>1816</v>
      </c>
      <c r="Q124" t="s">
        <v>12</v>
      </c>
      <c r="R124" t="s">
        <v>252</v>
      </c>
    </row>
    <row r="125" spans="1:18" x14ac:dyDescent="0.25">
      <c r="A125">
        <v>294</v>
      </c>
      <c r="B125" s="1">
        <v>67</v>
      </c>
      <c r="C125" t="s">
        <v>74</v>
      </c>
      <c r="D125" t="s">
        <v>212</v>
      </c>
      <c r="E125" t="s">
        <v>22</v>
      </c>
      <c r="F125">
        <v>1</v>
      </c>
      <c r="G125">
        <v>1840</v>
      </c>
      <c r="H125" t="s">
        <v>9</v>
      </c>
      <c r="I125" t="s">
        <v>252</v>
      </c>
      <c r="J125">
        <v>275</v>
      </c>
      <c r="K125" s="1">
        <v>64</v>
      </c>
      <c r="L125" t="s">
        <v>6</v>
      </c>
      <c r="M125" t="s">
        <v>178</v>
      </c>
      <c r="N125" t="s">
        <v>8</v>
      </c>
      <c r="O125">
        <v>30</v>
      </c>
      <c r="P125">
        <v>1811</v>
      </c>
      <c r="Q125" t="s">
        <v>67</v>
      </c>
      <c r="R125" t="s">
        <v>252</v>
      </c>
    </row>
    <row r="126" spans="1:18" x14ac:dyDescent="0.25">
      <c r="A126">
        <v>297</v>
      </c>
      <c r="B126" s="1">
        <v>68</v>
      </c>
      <c r="C126" t="s">
        <v>74</v>
      </c>
      <c r="D126" t="s">
        <v>93</v>
      </c>
      <c r="E126" t="s">
        <v>22</v>
      </c>
      <c r="F126">
        <v>40</v>
      </c>
      <c r="G126">
        <v>1801</v>
      </c>
      <c r="H126" t="s">
        <v>12</v>
      </c>
      <c r="I126" t="s">
        <v>252</v>
      </c>
      <c r="J126">
        <v>277</v>
      </c>
      <c r="K126" s="1">
        <v>64</v>
      </c>
      <c r="L126" t="s">
        <v>40</v>
      </c>
      <c r="M126" t="s">
        <v>178</v>
      </c>
      <c r="N126" t="s">
        <v>8</v>
      </c>
      <c r="O126">
        <v>6</v>
      </c>
      <c r="P126">
        <v>1835</v>
      </c>
      <c r="Q126" t="s">
        <v>67</v>
      </c>
      <c r="R126" t="s">
        <v>252</v>
      </c>
    </row>
    <row r="127" spans="1:18" x14ac:dyDescent="0.25">
      <c r="A127">
        <v>300</v>
      </c>
      <c r="B127" s="1">
        <v>68</v>
      </c>
      <c r="C127" t="s">
        <v>214</v>
      </c>
      <c r="D127" t="s">
        <v>213</v>
      </c>
      <c r="E127" t="s">
        <v>22</v>
      </c>
      <c r="F127">
        <v>7</v>
      </c>
      <c r="G127">
        <v>1834</v>
      </c>
      <c r="H127" t="s">
        <v>12</v>
      </c>
      <c r="I127" t="s">
        <v>252</v>
      </c>
      <c r="J127">
        <v>279</v>
      </c>
      <c r="K127" s="1">
        <v>65</v>
      </c>
      <c r="L127" t="s">
        <v>180</v>
      </c>
      <c r="M127" t="s">
        <v>51</v>
      </c>
      <c r="N127" t="s">
        <v>8</v>
      </c>
      <c r="O127">
        <v>28</v>
      </c>
      <c r="P127">
        <v>1813</v>
      </c>
      <c r="Q127" t="s">
        <v>12</v>
      </c>
      <c r="R127" t="s">
        <v>252</v>
      </c>
    </row>
    <row r="128" spans="1:18" x14ac:dyDescent="0.25">
      <c r="A128">
        <v>301</v>
      </c>
      <c r="B128" s="1">
        <v>68</v>
      </c>
      <c r="C128" t="s">
        <v>20</v>
      </c>
      <c r="D128" t="s">
        <v>215</v>
      </c>
      <c r="E128" t="s">
        <v>22</v>
      </c>
      <c r="F128">
        <v>30</v>
      </c>
      <c r="G128">
        <v>1811</v>
      </c>
      <c r="H128" t="s">
        <v>12</v>
      </c>
      <c r="I128" t="s">
        <v>252</v>
      </c>
      <c r="J128">
        <v>281</v>
      </c>
      <c r="K128" s="1">
        <v>65</v>
      </c>
      <c r="L128" t="s">
        <v>10</v>
      </c>
      <c r="M128" t="s">
        <v>51</v>
      </c>
      <c r="N128" t="s">
        <v>8</v>
      </c>
      <c r="O128">
        <v>9</v>
      </c>
      <c r="P128">
        <v>1832</v>
      </c>
      <c r="Q128" t="s">
        <v>12</v>
      </c>
      <c r="R128" t="s">
        <v>252</v>
      </c>
    </row>
    <row r="129" spans="1:18" x14ac:dyDescent="0.25">
      <c r="A129">
        <v>304</v>
      </c>
      <c r="B129" s="1">
        <v>69</v>
      </c>
      <c r="C129" t="s">
        <v>172</v>
      </c>
      <c r="D129" t="s">
        <v>216</v>
      </c>
      <c r="E129" t="s">
        <v>22</v>
      </c>
      <c r="F129">
        <v>30</v>
      </c>
      <c r="G129">
        <v>1811</v>
      </c>
      <c r="H129" t="s">
        <v>9</v>
      </c>
      <c r="I129" t="s">
        <v>252</v>
      </c>
      <c r="J129">
        <v>282</v>
      </c>
      <c r="K129" s="1">
        <v>65</v>
      </c>
      <c r="L129" t="s">
        <v>123</v>
      </c>
      <c r="M129" t="s">
        <v>51</v>
      </c>
      <c r="N129" t="s">
        <v>8</v>
      </c>
      <c r="O129">
        <v>7</v>
      </c>
      <c r="P129">
        <v>1834</v>
      </c>
      <c r="Q129" t="s">
        <v>12</v>
      </c>
      <c r="R129" t="s">
        <v>252</v>
      </c>
    </row>
    <row r="130" spans="1:18" x14ac:dyDescent="0.25">
      <c r="A130">
        <v>305</v>
      </c>
      <c r="B130" s="1">
        <v>69</v>
      </c>
      <c r="C130" t="s">
        <v>217</v>
      </c>
      <c r="D130" t="s">
        <v>216</v>
      </c>
      <c r="E130" t="s">
        <v>22</v>
      </c>
      <c r="F130">
        <v>1</v>
      </c>
      <c r="G130">
        <v>1840</v>
      </c>
      <c r="H130" t="s">
        <v>12</v>
      </c>
      <c r="I130" t="s">
        <v>252</v>
      </c>
      <c r="J130">
        <v>291</v>
      </c>
      <c r="K130" s="1">
        <v>67</v>
      </c>
      <c r="L130" t="s">
        <v>65</v>
      </c>
      <c r="M130" t="s">
        <v>212</v>
      </c>
      <c r="N130" t="s">
        <v>8</v>
      </c>
      <c r="O130">
        <v>34</v>
      </c>
      <c r="P130">
        <v>1807</v>
      </c>
      <c r="Q130" t="s">
        <v>9</v>
      </c>
      <c r="R130" t="s">
        <v>252</v>
      </c>
    </row>
    <row r="131" spans="1:18" x14ac:dyDescent="0.25">
      <c r="A131">
        <v>308</v>
      </c>
      <c r="B131" s="1">
        <v>70</v>
      </c>
      <c r="C131" t="s">
        <v>72</v>
      </c>
      <c r="D131" t="s">
        <v>218</v>
      </c>
      <c r="E131" t="s">
        <v>22</v>
      </c>
      <c r="F131">
        <v>30</v>
      </c>
      <c r="G131">
        <v>1811</v>
      </c>
      <c r="H131" t="s">
        <v>12</v>
      </c>
      <c r="I131" t="s">
        <v>252</v>
      </c>
      <c r="J131">
        <v>293</v>
      </c>
      <c r="K131" s="1">
        <v>67</v>
      </c>
      <c r="L131" t="s">
        <v>65</v>
      </c>
      <c r="M131" t="s">
        <v>212</v>
      </c>
      <c r="N131" t="s">
        <v>8</v>
      </c>
      <c r="O131">
        <v>12</v>
      </c>
      <c r="P131">
        <v>1829</v>
      </c>
      <c r="Q131" t="s">
        <v>9</v>
      </c>
      <c r="R131" t="s">
        <v>252</v>
      </c>
    </row>
    <row r="132" spans="1:18" x14ac:dyDescent="0.25">
      <c r="A132">
        <v>314</v>
      </c>
      <c r="B132" s="1">
        <v>71</v>
      </c>
      <c r="C132" t="s">
        <v>52</v>
      </c>
      <c r="D132" t="s">
        <v>220</v>
      </c>
      <c r="E132" t="s">
        <v>22</v>
      </c>
      <c r="F132">
        <v>38</v>
      </c>
      <c r="G132">
        <v>1803</v>
      </c>
      <c r="H132" t="s">
        <v>12</v>
      </c>
      <c r="I132" t="s">
        <v>252</v>
      </c>
      <c r="J132">
        <v>296</v>
      </c>
      <c r="K132" s="1">
        <v>68</v>
      </c>
      <c r="L132" t="s">
        <v>17</v>
      </c>
      <c r="M132" t="s">
        <v>93</v>
      </c>
      <c r="N132" t="s">
        <v>8</v>
      </c>
      <c r="O132">
        <v>40</v>
      </c>
      <c r="P132">
        <v>1801</v>
      </c>
      <c r="Q132" t="s">
        <v>9</v>
      </c>
      <c r="R132" t="s">
        <v>252</v>
      </c>
    </row>
    <row r="133" spans="1:18" x14ac:dyDescent="0.25">
      <c r="A133">
        <v>315</v>
      </c>
      <c r="B133" s="1">
        <v>71</v>
      </c>
      <c r="C133" t="s">
        <v>20</v>
      </c>
      <c r="D133" t="s">
        <v>220</v>
      </c>
      <c r="E133" t="s">
        <v>22</v>
      </c>
      <c r="F133">
        <v>4</v>
      </c>
      <c r="G133">
        <v>1837</v>
      </c>
      <c r="H133" t="s">
        <v>12</v>
      </c>
      <c r="I133" t="s">
        <v>252</v>
      </c>
      <c r="J133">
        <v>298</v>
      </c>
      <c r="K133" s="1">
        <v>68</v>
      </c>
      <c r="L133" t="s">
        <v>13</v>
      </c>
      <c r="M133" t="s">
        <v>93</v>
      </c>
      <c r="N133" t="s">
        <v>8</v>
      </c>
      <c r="O133">
        <v>15</v>
      </c>
      <c r="P133">
        <v>1826</v>
      </c>
      <c r="Q133" t="s">
        <v>12</v>
      </c>
      <c r="R133" t="s">
        <v>252</v>
      </c>
    </row>
    <row r="134" spans="1:18" x14ac:dyDescent="0.25">
      <c r="A134">
        <v>316</v>
      </c>
      <c r="B134" s="1">
        <v>71</v>
      </c>
      <c r="C134" t="s">
        <v>221</v>
      </c>
      <c r="D134" t="s">
        <v>220</v>
      </c>
      <c r="E134" t="s">
        <v>22</v>
      </c>
      <c r="F134">
        <v>0</v>
      </c>
      <c r="G134">
        <v>1841</v>
      </c>
      <c r="H134" t="s">
        <v>12</v>
      </c>
      <c r="I134" t="s">
        <v>252</v>
      </c>
      <c r="J134">
        <v>299</v>
      </c>
      <c r="K134" s="1">
        <v>68</v>
      </c>
      <c r="L134" t="s">
        <v>17</v>
      </c>
      <c r="M134" t="s">
        <v>213</v>
      </c>
      <c r="N134" t="s">
        <v>8</v>
      </c>
      <c r="O134">
        <v>13</v>
      </c>
      <c r="P134">
        <v>1828</v>
      </c>
      <c r="Q134" t="s">
        <v>12</v>
      </c>
      <c r="R134" t="s">
        <v>252</v>
      </c>
    </row>
    <row r="135" spans="1:18" x14ac:dyDescent="0.25">
      <c r="A135">
        <v>317</v>
      </c>
      <c r="B135" s="1">
        <v>71</v>
      </c>
      <c r="C135" t="s">
        <v>41</v>
      </c>
      <c r="D135" t="s">
        <v>76</v>
      </c>
      <c r="E135" t="s">
        <v>22</v>
      </c>
      <c r="F135">
        <v>40</v>
      </c>
      <c r="G135">
        <v>1801</v>
      </c>
      <c r="H135" t="s">
        <v>9</v>
      </c>
      <c r="I135" t="s">
        <v>252</v>
      </c>
      <c r="J135">
        <v>303</v>
      </c>
      <c r="K135" s="1">
        <v>69</v>
      </c>
      <c r="L135" t="s">
        <v>51</v>
      </c>
      <c r="M135" t="s">
        <v>216</v>
      </c>
      <c r="N135" t="s">
        <v>8</v>
      </c>
      <c r="O135">
        <v>29</v>
      </c>
      <c r="P135">
        <v>1812</v>
      </c>
      <c r="Q135" t="s">
        <v>9</v>
      </c>
      <c r="R135" t="s">
        <v>252</v>
      </c>
    </row>
    <row r="136" spans="1:18" x14ac:dyDescent="0.25">
      <c r="A136">
        <v>320</v>
      </c>
      <c r="B136" s="1">
        <v>72</v>
      </c>
      <c r="C136" t="s">
        <v>172</v>
      </c>
      <c r="D136" t="s">
        <v>222</v>
      </c>
      <c r="E136" t="s">
        <v>22</v>
      </c>
      <c r="F136">
        <v>15</v>
      </c>
      <c r="G136">
        <v>1826</v>
      </c>
      <c r="H136" t="s">
        <v>12</v>
      </c>
      <c r="I136" t="s">
        <v>252</v>
      </c>
      <c r="J136">
        <v>307</v>
      </c>
      <c r="K136" s="1">
        <v>70</v>
      </c>
      <c r="L136" t="s">
        <v>155</v>
      </c>
      <c r="M136" t="s">
        <v>218</v>
      </c>
      <c r="N136" t="s">
        <v>8</v>
      </c>
      <c r="O136">
        <v>37</v>
      </c>
      <c r="P136">
        <v>1804</v>
      </c>
      <c r="Q136" t="s">
        <v>12</v>
      </c>
      <c r="R136" t="s">
        <v>252</v>
      </c>
    </row>
    <row r="137" spans="1:18" x14ac:dyDescent="0.25">
      <c r="A137">
        <v>321</v>
      </c>
      <c r="B137" s="1">
        <v>72</v>
      </c>
      <c r="C137" t="s">
        <v>20</v>
      </c>
      <c r="D137" t="s">
        <v>223</v>
      </c>
      <c r="E137" t="s">
        <v>22</v>
      </c>
      <c r="F137">
        <v>20</v>
      </c>
      <c r="G137">
        <v>1821</v>
      </c>
      <c r="H137" t="s">
        <v>12</v>
      </c>
      <c r="I137" t="s">
        <v>252</v>
      </c>
      <c r="J137">
        <v>309</v>
      </c>
      <c r="K137" s="1">
        <v>70</v>
      </c>
      <c r="L137" t="s">
        <v>155</v>
      </c>
      <c r="M137" t="s">
        <v>218</v>
      </c>
      <c r="N137" t="s">
        <v>8</v>
      </c>
      <c r="O137">
        <v>15</v>
      </c>
      <c r="P137">
        <v>1826</v>
      </c>
      <c r="Q137" t="s">
        <v>12</v>
      </c>
      <c r="R137" t="s">
        <v>252</v>
      </c>
    </row>
    <row r="138" spans="1:18" x14ac:dyDescent="0.25">
      <c r="A138">
        <v>322</v>
      </c>
      <c r="B138" s="1">
        <v>72</v>
      </c>
      <c r="C138" t="s">
        <v>20</v>
      </c>
      <c r="D138" t="s">
        <v>224</v>
      </c>
      <c r="E138" t="s">
        <v>22</v>
      </c>
      <c r="F138">
        <v>1</v>
      </c>
      <c r="G138">
        <v>1840</v>
      </c>
      <c r="H138" t="s">
        <v>12</v>
      </c>
      <c r="I138" t="s">
        <v>252</v>
      </c>
      <c r="J138">
        <v>310</v>
      </c>
      <c r="K138" s="1">
        <v>70</v>
      </c>
      <c r="L138" t="s">
        <v>104</v>
      </c>
      <c r="M138" t="s">
        <v>218</v>
      </c>
      <c r="N138" t="s">
        <v>8</v>
      </c>
      <c r="O138">
        <v>12</v>
      </c>
      <c r="P138">
        <v>1829</v>
      </c>
      <c r="Q138" t="s">
        <v>12</v>
      </c>
      <c r="R138" t="s">
        <v>252</v>
      </c>
    </row>
    <row r="139" spans="1:18" x14ac:dyDescent="0.25">
      <c r="A139">
        <v>325</v>
      </c>
      <c r="B139" s="1">
        <v>73</v>
      </c>
      <c r="C139" t="s">
        <v>226</v>
      </c>
      <c r="D139" t="s">
        <v>227</v>
      </c>
      <c r="E139" t="s">
        <v>22</v>
      </c>
      <c r="F139">
        <v>30</v>
      </c>
      <c r="G139">
        <v>1811</v>
      </c>
      <c r="H139" t="s">
        <v>12</v>
      </c>
      <c r="I139" t="s">
        <v>252</v>
      </c>
      <c r="J139">
        <v>311</v>
      </c>
      <c r="K139" s="1">
        <v>70</v>
      </c>
      <c r="L139" t="s">
        <v>219</v>
      </c>
      <c r="M139" t="s">
        <v>218</v>
      </c>
      <c r="N139" t="s">
        <v>8</v>
      </c>
      <c r="O139">
        <v>3</v>
      </c>
      <c r="P139">
        <v>1838</v>
      </c>
      <c r="Q139" t="s">
        <v>12</v>
      </c>
      <c r="R139" t="s">
        <v>252</v>
      </c>
    </row>
    <row r="140" spans="1:18" x14ac:dyDescent="0.25">
      <c r="A140">
        <v>326</v>
      </c>
      <c r="B140" s="1">
        <v>73</v>
      </c>
      <c r="C140" t="s">
        <v>41</v>
      </c>
      <c r="D140" t="s">
        <v>228</v>
      </c>
      <c r="E140" t="s">
        <v>22</v>
      </c>
      <c r="F140">
        <v>8</v>
      </c>
      <c r="G140">
        <v>1833</v>
      </c>
      <c r="H140" t="s">
        <v>12</v>
      </c>
      <c r="I140" t="s">
        <v>252</v>
      </c>
      <c r="J140">
        <v>313</v>
      </c>
      <c r="K140" s="1">
        <v>71</v>
      </c>
      <c r="L140" t="s">
        <v>65</v>
      </c>
      <c r="M140" t="s">
        <v>220</v>
      </c>
      <c r="N140" t="s">
        <v>8</v>
      </c>
      <c r="O140">
        <v>56</v>
      </c>
      <c r="P140">
        <v>1785</v>
      </c>
      <c r="Q140" t="s">
        <v>12</v>
      </c>
      <c r="R140" t="s">
        <v>252</v>
      </c>
    </row>
    <row r="141" spans="1:18" x14ac:dyDescent="0.25">
      <c r="A141">
        <v>329</v>
      </c>
      <c r="B141" s="1">
        <v>74</v>
      </c>
      <c r="C141" t="s">
        <v>171</v>
      </c>
      <c r="D141" t="s">
        <v>229</v>
      </c>
      <c r="E141" t="s">
        <v>22</v>
      </c>
      <c r="F141">
        <v>62</v>
      </c>
      <c r="G141">
        <v>1779</v>
      </c>
      <c r="H141" t="s">
        <v>12</v>
      </c>
      <c r="I141" t="s">
        <v>252</v>
      </c>
      <c r="J141">
        <v>319</v>
      </c>
      <c r="K141" s="1">
        <v>72</v>
      </c>
      <c r="L141" t="s">
        <v>65</v>
      </c>
      <c r="M141" t="s">
        <v>222</v>
      </c>
      <c r="N141" t="s">
        <v>8</v>
      </c>
      <c r="O141">
        <v>20</v>
      </c>
      <c r="P141">
        <v>1821</v>
      </c>
      <c r="Q141" t="s">
        <v>12</v>
      </c>
      <c r="R141" t="s">
        <v>252</v>
      </c>
    </row>
    <row r="142" spans="1:18" x14ac:dyDescent="0.25">
      <c r="A142">
        <v>332</v>
      </c>
      <c r="B142" s="1">
        <v>75</v>
      </c>
      <c r="C142" t="s">
        <v>141</v>
      </c>
      <c r="D142" t="s">
        <v>230</v>
      </c>
      <c r="E142" t="s">
        <v>22</v>
      </c>
      <c r="F142">
        <v>45</v>
      </c>
      <c r="G142">
        <v>1796</v>
      </c>
      <c r="H142" t="s">
        <v>9</v>
      </c>
      <c r="I142" t="s">
        <v>252</v>
      </c>
      <c r="J142">
        <v>324</v>
      </c>
      <c r="K142" s="1">
        <v>73</v>
      </c>
      <c r="L142" t="s">
        <v>180</v>
      </c>
      <c r="M142" t="s">
        <v>225</v>
      </c>
      <c r="N142" t="s">
        <v>8</v>
      </c>
      <c r="O142">
        <v>30</v>
      </c>
      <c r="P142">
        <v>1811</v>
      </c>
      <c r="Q142" t="s">
        <v>12</v>
      </c>
      <c r="R142" t="s">
        <v>252</v>
      </c>
    </row>
    <row r="143" spans="1:18" x14ac:dyDescent="0.25">
      <c r="A143">
        <v>339</v>
      </c>
      <c r="B143" s="1">
        <v>76</v>
      </c>
      <c r="C143" t="s">
        <v>226</v>
      </c>
      <c r="D143" t="s">
        <v>231</v>
      </c>
      <c r="E143" t="s">
        <v>22</v>
      </c>
      <c r="F143">
        <v>25</v>
      </c>
      <c r="G143">
        <v>1816</v>
      </c>
      <c r="H143" t="s">
        <v>9</v>
      </c>
      <c r="I143" t="s">
        <v>252</v>
      </c>
      <c r="J143">
        <v>328</v>
      </c>
      <c r="K143" s="1">
        <v>74</v>
      </c>
      <c r="L143" t="s">
        <v>155</v>
      </c>
      <c r="M143" t="s">
        <v>229</v>
      </c>
      <c r="N143" t="s">
        <v>8</v>
      </c>
      <c r="O143">
        <v>82</v>
      </c>
      <c r="P143">
        <v>1759</v>
      </c>
      <c r="Q143" t="s">
        <v>37</v>
      </c>
      <c r="R143" t="s">
        <v>252</v>
      </c>
    </row>
    <row r="144" spans="1:18" x14ac:dyDescent="0.25">
      <c r="A144">
        <v>340</v>
      </c>
      <c r="B144" s="1">
        <v>76</v>
      </c>
      <c r="C144" t="s">
        <v>33</v>
      </c>
      <c r="D144" t="s">
        <v>231</v>
      </c>
      <c r="E144" t="s">
        <v>22</v>
      </c>
      <c r="F144">
        <v>5</v>
      </c>
      <c r="G144">
        <v>1836</v>
      </c>
      <c r="H144" t="s">
        <v>9</v>
      </c>
      <c r="I144" t="s">
        <v>252</v>
      </c>
      <c r="J144">
        <v>331</v>
      </c>
      <c r="K144" s="1">
        <v>75</v>
      </c>
      <c r="L144" t="s">
        <v>65</v>
      </c>
      <c r="M144" t="s">
        <v>230</v>
      </c>
      <c r="N144" t="s">
        <v>8</v>
      </c>
      <c r="O144">
        <v>49</v>
      </c>
      <c r="P144">
        <v>1792</v>
      </c>
      <c r="Q144" t="s">
        <v>9</v>
      </c>
      <c r="R144" t="s">
        <v>252</v>
      </c>
    </row>
    <row r="145" spans="1:18" x14ac:dyDescent="0.25">
      <c r="A145">
        <v>342</v>
      </c>
      <c r="B145" s="1">
        <v>76</v>
      </c>
      <c r="C145" t="s">
        <v>167</v>
      </c>
      <c r="D145" t="s">
        <v>231</v>
      </c>
      <c r="E145" t="s">
        <v>22</v>
      </c>
      <c r="F145">
        <v>0</v>
      </c>
      <c r="G145">
        <v>1841</v>
      </c>
      <c r="H145" t="s">
        <v>12</v>
      </c>
      <c r="I145" t="s">
        <v>252</v>
      </c>
      <c r="J145">
        <v>333</v>
      </c>
      <c r="K145" s="1">
        <v>75</v>
      </c>
      <c r="L145" t="s">
        <v>40</v>
      </c>
      <c r="M145" t="s">
        <v>230</v>
      </c>
      <c r="N145" t="s">
        <v>8</v>
      </c>
      <c r="O145">
        <v>17</v>
      </c>
      <c r="P145">
        <v>1824</v>
      </c>
      <c r="Q145" t="s">
        <v>12</v>
      </c>
      <c r="R145" t="s">
        <v>252</v>
      </c>
    </row>
    <row r="146" spans="1:18" x14ac:dyDescent="0.25">
      <c r="A146">
        <v>344</v>
      </c>
      <c r="B146" s="1">
        <v>76</v>
      </c>
      <c r="C146" t="s">
        <v>41</v>
      </c>
      <c r="D146" t="s">
        <v>140</v>
      </c>
      <c r="E146" t="s">
        <v>22</v>
      </c>
      <c r="F146">
        <v>18</v>
      </c>
      <c r="G146">
        <v>1823</v>
      </c>
      <c r="H146" t="s">
        <v>9</v>
      </c>
      <c r="I146" t="s">
        <v>252</v>
      </c>
      <c r="J146">
        <v>334</v>
      </c>
      <c r="K146" s="1">
        <v>75</v>
      </c>
      <c r="L146" t="s">
        <v>65</v>
      </c>
      <c r="M146" t="s">
        <v>230</v>
      </c>
      <c r="N146" t="s">
        <v>8</v>
      </c>
      <c r="O146">
        <v>13</v>
      </c>
      <c r="P146">
        <v>1828</v>
      </c>
      <c r="Q146" t="s">
        <v>12</v>
      </c>
      <c r="R146" t="s">
        <v>252</v>
      </c>
    </row>
    <row r="147" spans="1:18" x14ac:dyDescent="0.25">
      <c r="A147">
        <v>348</v>
      </c>
      <c r="B147" s="1">
        <v>77</v>
      </c>
      <c r="C147" t="s">
        <v>234</v>
      </c>
      <c r="D147" t="s">
        <v>233</v>
      </c>
      <c r="E147" t="s">
        <v>22</v>
      </c>
      <c r="F147">
        <v>34</v>
      </c>
      <c r="G147">
        <v>1807</v>
      </c>
      <c r="H147" t="s">
        <v>9</v>
      </c>
      <c r="I147" t="s">
        <v>252</v>
      </c>
      <c r="J147">
        <v>335</v>
      </c>
      <c r="K147" s="1">
        <v>75</v>
      </c>
      <c r="L147" t="s">
        <v>6</v>
      </c>
      <c r="M147" t="s">
        <v>230</v>
      </c>
      <c r="N147" t="s">
        <v>8</v>
      </c>
      <c r="O147">
        <v>9</v>
      </c>
      <c r="P147">
        <v>1832</v>
      </c>
      <c r="Q147" t="s">
        <v>12</v>
      </c>
      <c r="R147" t="s">
        <v>252</v>
      </c>
    </row>
    <row r="148" spans="1:18" x14ac:dyDescent="0.25">
      <c r="A148">
        <v>350</v>
      </c>
      <c r="B148" s="1">
        <v>77</v>
      </c>
      <c r="C148" t="s">
        <v>234</v>
      </c>
      <c r="D148" t="s">
        <v>233</v>
      </c>
      <c r="E148" t="s">
        <v>22</v>
      </c>
      <c r="F148">
        <v>9</v>
      </c>
      <c r="G148">
        <v>1832</v>
      </c>
      <c r="H148" t="s">
        <v>12</v>
      </c>
      <c r="I148" t="s">
        <v>252</v>
      </c>
      <c r="J148">
        <v>336</v>
      </c>
      <c r="K148" s="1">
        <v>75</v>
      </c>
      <c r="L148" t="s">
        <v>17</v>
      </c>
      <c r="M148" t="s">
        <v>230</v>
      </c>
      <c r="N148" t="s">
        <v>8</v>
      </c>
      <c r="O148">
        <v>7</v>
      </c>
      <c r="P148">
        <v>1834</v>
      </c>
      <c r="Q148" t="s">
        <v>12</v>
      </c>
      <c r="R148" t="s">
        <v>252</v>
      </c>
    </row>
    <row r="149" spans="1:18" x14ac:dyDescent="0.25">
      <c r="A149">
        <v>353</v>
      </c>
      <c r="B149" s="1">
        <v>78</v>
      </c>
      <c r="C149" t="s">
        <v>74</v>
      </c>
      <c r="D149" t="s">
        <v>236</v>
      </c>
      <c r="E149" t="s">
        <v>22</v>
      </c>
      <c r="F149">
        <v>24</v>
      </c>
      <c r="G149">
        <v>1817</v>
      </c>
      <c r="H149" t="s">
        <v>67</v>
      </c>
      <c r="I149" t="s">
        <v>252</v>
      </c>
      <c r="J149">
        <v>338</v>
      </c>
      <c r="K149" s="1">
        <v>76</v>
      </c>
      <c r="L149" t="s">
        <v>65</v>
      </c>
      <c r="M149" t="s">
        <v>231</v>
      </c>
      <c r="N149" t="s">
        <v>8</v>
      </c>
      <c r="O149">
        <v>50</v>
      </c>
      <c r="P149">
        <v>1791</v>
      </c>
      <c r="Q149" t="s">
        <v>9</v>
      </c>
      <c r="R149" t="s">
        <v>252</v>
      </c>
    </row>
    <row r="150" spans="1:18" x14ac:dyDescent="0.25">
      <c r="A150">
        <v>355</v>
      </c>
      <c r="B150" s="1">
        <v>78</v>
      </c>
      <c r="C150" t="s">
        <v>41</v>
      </c>
      <c r="D150" t="s">
        <v>236</v>
      </c>
      <c r="E150" t="s">
        <v>22</v>
      </c>
      <c r="F150">
        <v>70</v>
      </c>
      <c r="G150">
        <v>1771</v>
      </c>
      <c r="H150" t="s">
        <v>12</v>
      </c>
      <c r="I150" t="s">
        <v>252</v>
      </c>
      <c r="J150">
        <v>341</v>
      </c>
      <c r="K150" s="1">
        <v>76</v>
      </c>
      <c r="L150" t="s">
        <v>17</v>
      </c>
      <c r="M150" t="s">
        <v>231</v>
      </c>
      <c r="N150" t="s">
        <v>8</v>
      </c>
      <c r="O150">
        <v>3</v>
      </c>
      <c r="P150">
        <v>1838</v>
      </c>
      <c r="Q150" t="s">
        <v>9</v>
      </c>
      <c r="R150" t="s">
        <v>252</v>
      </c>
    </row>
    <row r="151" spans="1:18" x14ac:dyDescent="0.25">
      <c r="A151">
        <v>357</v>
      </c>
      <c r="B151" s="1">
        <v>79</v>
      </c>
      <c r="C151" t="s">
        <v>41</v>
      </c>
      <c r="D151" t="s">
        <v>237</v>
      </c>
      <c r="E151" t="s">
        <v>22</v>
      </c>
      <c r="F151">
        <v>45</v>
      </c>
      <c r="G151">
        <v>1796</v>
      </c>
      <c r="H151" t="s">
        <v>9</v>
      </c>
      <c r="I151" t="s">
        <v>252</v>
      </c>
      <c r="J151">
        <v>343</v>
      </c>
      <c r="K151" s="1">
        <v>76</v>
      </c>
      <c r="L151" t="s">
        <v>17</v>
      </c>
      <c r="M151" t="s">
        <v>232</v>
      </c>
      <c r="N151" t="s">
        <v>8</v>
      </c>
      <c r="O151">
        <v>23</v>
      </c>
      <c r="P151">
        <v>1818</v>
      </c>
      <c r="Q151" t="s">
        <v>67</v>
      </c>
      <c r="R151" t="s">
        <v>252</v>
      </c>
    </row>
    <row r="152" spans="1:18" x14ac:dyDescent="0.25">
      <c r="A152">
        <v>359</v>
      </c>
      <c r="B152" s="1">
        <v>79</v>
      </c>
      <c r="C152" t="s">
        <v>80</v>
      </c>
      <c r="D152" t="s">
        <v>237</v>
      </c>
      <c r="E152" t="s">
        <v>22</v>
      </c>
      <c r="F152">
        <v>20</v>
      </c>
      <c r="G152">
        <v>1821</v>
      </c>
      <c r="H152" t="s">
        <v>26</v>
      </c>
      <c r="I152" t="s">
        <v>252</v>
      </c>
      <c r="J152">
        <v>345</v>
      </c>
      <c r="K152" s="1">
        <v>76</v>
      </c>
      <c r="L152" t="s">
        <v>114</v>
      </c>
      <c r="M152" t="s">
        <v>220</v>
      </c>
      <c r="N152" t="s">
        <v>8</v>
      </c>
      <c r="O152">
        <v>20</v>
      </c>
      <c r="P152">
        <v>1821</v>
      </c>
      <c r="Q152" t="s">
        <v>37</v>
      </c>
      <c r="R152" t="s">
        <v>252</v>
      </c>
    </row>
    <row r="153" spans="1:18" x14ac:dyDescent="0.25">
      <c r="A153">
        <v>362</v>
      </c>
      <c r="B153" s="1">
        <v>80</v>
      </c>
      <c r="C153" t="s">
        <v>239</v>
      </c>
      <c r="D153" t="s">
        <v>238</v>
      </c>
      <c r="E153" t="s">
        <v>22</v>
      </c>
      <c r="F153">
        <v>73</v>
      </c>
      <c r="G153">
        <v>1768</v>
      </c>
      <c r="H153" t="s">
        <v>12</v>
      </c>
      <c r="I153" t="s">
        <v>252</v>
      </c>
      <c r="J153">
        <v>347</v>
      </c>
      <c r="K153" s="1">
        <v>77</v>
      </c>
      <c r="L153" t="s">
        <v>126</v>
      </c>
      <c r="M153" t="s">
        <v>233</v>
      </c>
      <c r="N153" t="s">
        <v>8</v>
      </c>
      <c r="O153">
        <v>35</v>
      </c>
      <c r="P153">
        <v>1806</v>
      </c>
      <c r="Q153" t="s">
        <v>9</v>
      </c>
      <c r="R153" t="s">
        <v>252</v>
      </c>
    </row>
    <row r="154" spans="1:18" x14ac:dyDescent="0.25">
      <c r="A154">
        <v>365</v>
      </c>
      <c r="B154" s="1">
        <v>81</v>
      </c>
      <c r="C154" t="s">
        <v>20</v>
      </c>
      <c r="D154" t="s">
        <v>238</v>
      </c>
      <c r="E154" t="s">
        <v>22</v>
      </c>
      <c r="F154">
        <v>30</v>
      </c>
      <c r="G154">
        <v>1811</v>
      </c>
      <c r="H154" t="s">
        <v>9</v>
      </c>
      <c r="I154" t="s">
        <v>252</v>
      </c>
      <c r="J154">
        <v>349</v>
      </c>
      <c r="K154" s="1">
        <v>77</v>
      </c>
      <c r="L154" t="s">
        <v>6</v>
      </c>
      <c r="M154" t="s">
        <v>233</v>
      </c>
      <c r="N154" t="s">
        <v>8</v>
      </c>
      <c r="O154">
        <v>10</v>
      </c>
      <c r="P154">
        <v>1831</v>
      </c>
      <c r="Q154" t="s">
        <v>9</v>
      </c>
      <c r="R154" t="s">
        <v>252</v>
      </c>
    </row>
    <row r="155" spans="1:18" x14ac:dyDescent="0.25">
      <c r="A155">
        <v>367</v>
      </c>
      <c r="B155" s="1">
        <v>81</v>
      </c>
      <c r="C155" t="s">
        <v>171</v>
      </c>
      <c r="D155" t="s">
        <v>240</v>
      </c>
      <c r="E155" t="s">
        <v>22</v>
      </c>
      <c r="F155">
        <v>20</v>
      </c>
      <c r="G155">
        <v>1821</v>
      </c>
      <c r="H155" t="s">
        <v>12</v>
      </c>
      <c r="I155" t="s">
        <v>252</v>
      </c>
      <c r="J155">
        <v>352</v>
      </c>
      <c r="K155" s="1">
        <v>78</v>
      </c>
      <c r="L155" t="s">
        <v>235</v>
      </c>
      <c r="M155" t="s">
        <v>236</v>
      </c>
      <c r="N155" t="s">
        <v>8</v>
      </c>
      <c r="O155">
        <v>27</v>
      </c>
      <c r="P155">
        <v>1814</v>
      </c>
      <c r="Q155" t="s">
        <v>12</v>
      </c>
      <c r="R155" t="s">
        <v>252</v>
      </c>
    </row>
    <row r="156" spans="1:18" x14ac:dyDescent="0.25">
      <c r="A156">
        <v>369</v>
      </c>
      <c r="B156" s="1">
        <v>81</v>
      </c>
      <c r="C156" t="s">
        <v>141</v>
      </c>
      <c r="D156" t="s">
        <v>241</v>
      </c>
      <c r="E156" t="s">
        <v>22</v>
      </c>
      <c r="F156">
        <v>25</v>
      </c>
      <c r="G156">
        <v>1816</v>
      </c>
      <c r="H156" t="s">
        <v>12</v>
      </c>
      <c r="I156" t="s">
        <v>252</v>
      </c>
      <c r="J156">
        <v>354</v>
      </c>
      <c r="K156" s="1">
        <v>78</v>
      </c>
      <c r="L156" t="s">
        <v>17</v>
      </c>
      <c r="M156" t="s">
        <v>236</v>
      </c>
      <c r="N156" t="s">
        <v>8</v>
      </c>
      <c r="O156">
        <v>0</v>
      </c>
      <c r="P156">
        <v>1841</v>
      </c>
      <c r="Q156" t="s">
        <v>12</v>
      </c>
      <c r="R156" t="s">
        <v>252</v>
      </c>
    </row>
    <row r="157" spans="1:18" x14ac:dyDescent="0.25">
      <c r="A157">
        <v>372</v>
      </c>
      <c r="B157" s="1">
        <v>82</v>
      </c>
      <c r="C157" t="s">
        <v>52</v>
      </c>
      <c r="D157" t="s">
        <v>242</v>
      </c>
      <c r="E157" t="s">
        <v>22</v>
      </c>
      <c r="F157">
        <v>45</v>
      </c>
      <c r="G157">
        <v>1796</v>
      </c>
      <c r="H157" t="s">
        <v>9</v>
      </c>
      <c r="I157" t="s">
        <v>252</v>
      </c>
      <c r="J157">
        <v>358</v>
      </c>
      <c r="K157" s="1">
        <v>79</v>
      </c>
      <c r="L157" t="s">
        <v>15</v>
      </c>
      <c r="M157" t="s">
        <v>237</v>
      </c>
      <c r="N157" t="s">
        <v>8</v>
      </c>
      <c r="O157">
        <v>25</v>
      </c>
      <c r="P157">
        <v>1816</v>
      </c>
      <c r="Q157" t="s">
        <v>9</v>
      </c>
      <c r="R157" t="s">
        <v>252</v>
      </c>
    </row>
    <row r="158" spans="1:18" x14ac:dyDescent="0.25">
      <c r="A158">
        <v>373</v>
      </c>
      <c r="B158" s="1">
        <v>82</v>
      </c>
      <c r="C158" t="s">
        <v>172</v>
      </c>
      <c r="D158" t="s">
        <v>242</v>
      </c>
      <c r="E158" t="s">
        <v>22</v>
      </c>
      <c r="F158">
        <v>20</v>
      </c>
      <c r="G158">
        <v>1821</v>
      </c>
      <c r="H158" t="s">
        <v>9</v>
      </c>
      <c r="I158" t="s">
        <v>252</v>
      </c>
      <c r="J158">
        <v>361</v>
      </c>
      <c r="K158" s="1">
        <v>80</v>
      </c>
      <c r="L158" t="s">
        <v>13</v>
      </c>
      <c r="M158" t="s">
        <v>238</v>
      </c>
      <c r="N158" t="s">
        <v>8</v>
      </c>
      <c r="O158">
        <v>74</v>
      </c>
      <c r="P158">
        <v>1767</v>
      </c>
      <c r="Q158" t="s">
        <v>12</v>
      </c>
      <c r="R158" t="s">
        <v>252</v>
      </c>
    </row>
    <row r="159" spans="1:18" x14ac:dyDescent="0.25">
      <c r="A159">
        <v>374</v>
      </c>
      <c r="B159" s="1">
        <v>82</v>
      </c>
      <c r="C159" t="s">
        <v>52</v>
      </c>
      <c r="D159" t="s">
        <v>242</v>
      </c>
      <c r="E159" t="s">
        <v>22</v>
      </c>
      <c r="F159">
        <v>15</v>
      </c>
      <c r="G159">
        <v>1826</v>
      </c>
      <c r="H159" t="s">
        <v>9</v>
      </c>
      <c r="I159" t="s">
        <v>252</v>
      </c>
      <c r="J159">
        <v>364</v>
      </c>
      <c r="K159" s="1">
        <v>81</v>
      </c>
      <c r="L159" t="s">
        <v>13</v>
      </c>
      <c r="M159" t="s">
        <v>238</v>
      </c>
      <c r="N159" t="s">
        <v>8</v>
      </c>
      <c r="O159">
        <v>30</v>
      </c>
      <c r="P159">
        <v>1811</v>
      </c>
      <c r="Q159" t="s">
        <v>12</v>
      </c>
      <c r="R159" t="s">
        <v>252</v>
      </c>
    </row>
    <row r="160" spans="1:18" x14ac:dyDescent="0.25">
      <c r="A160">
        <v>376</v>
      </c>
      <c r="B160" s="1">
        <v>82</v>
      </c>
      <c r="C160" t="s">
        <v>41</v>
      </c>
      <c r="D160" t="s">
        <v>242</v>
      </c>
      <c r="E160" t="s">
        <v>22</v>
      </c>
      <c r="F160">
        <v>9</v>
      </c>
      <c r="G160">
        <v>1832</v>
      </c>
      <c r="H160" t="s">
        <v>12</v>
      </c>
      <c r="I160" t="s">
        <v>252</v>
      </c>
      <c r="J160">
        <v>366</v>
      </c>
      <c r="K160" s="1">
        <v>81</v>
      </c>
      <c r="L160" t="s">
        <v>17</v>
      </c>
      <c r="M160" t="s">
        <v>240</v>
      </c>
      <c r="N160" t="s">
        <v>8</v>
      </c>
      <c r="O160">
        <v>20</v>
      </c>
      <c r="P160">
        <v>1821</v>
      </c>
      <c r="Q160" t="s">
        <v>12</v>
      </c>
      <c r="R160" t="s">
        <v>252</v>
      </c>
    </row>
    <row r="161" spans="1:18" x14ac:dyDescent="0.25">
      <c r="A161">
        <v>378</v>
      </c>
      <c r="B161" s="1">
        <v>82</v>
      </c>
      <c r="C161" t="s">
        <v>141</v>
      </c>
      <c r="D161" t="s">
        <v>242</v>
      </c>
      <c r="E161" t="s">
        <v>22</v>
      </c>
      <c r="F161">
        <v>13</v>
      </c>
      <c r="G161">
        <v>1828</v>
      </c>
      <c r="H161" t="s">
        <v>26</v>
      </c>
      <c r="I161" t="s">
        <v>252</v>
      </c>
      <c r="J161">
        <v>368</v>
      </c>
      <c r="K161" s="1">
        <v>81</v>
      </c>
      <c r="L161" t="s">
        <v>15</v>
      </c>
      <c r="M161" t="s">
        <v>240</v>
      </c>
      <c r="N161" t="s">
        <v>8</v>
      </c>
      <c r="O161">
        <v>0</v>
      </c>
      <c r="P161">
        <v>1841</v>
      </c>
      <c r="Q161" t="s">
        <v>12</v>
      </c>
      <c r="R161" t="s">
        <v>252</v>
      </c>
    </row>
    <row r="162" spans="1:18" x14ac:dyDescent="0.25">
      <c r="A162">
        <v>382</v>
      </c>
      <c r="B162" s="1">
        <v>82</v>
      </c>
      <c r="C162" t="s">
        <v>167</v>
      </c>
      <c r="D162" t="s">
        <v>245</v>
      </c>
      <c r="E162" t="s">
        <v>22</v>
      </c>
      <c r="F162">
        <v>28</v>
      </c>
      <c r="G162">
        <v>1813</v>
      </c>
      <c r="H162" t="s">
        <v>9</v>
      </c>
      <c r="I162" t="s">
        <v>252</v>
      </c>
      <c r="J162">
        <v>371</v>
      </c>
      <c r="K162" s="1">
        <v>82</v>
      </c>
      <c r="L162" t="s">
        <v>17</v>
      </c>
      <c r="M162" t="s">
        <v>242</v>
      </c>
      <c r="N162" t="s">
        <v>8</v>
      </c>
      <c r="O162">
        <v>45</v>
      </c>
      <c r="P162">
        <v>1796</v>
      </c>
      <c r="Q162" t="s">
        <v>9</v>
      </c>
      <c r="R162" t="s">
        <v>252</v>
      </c>
    </row>
    <row r="163" spans="1:18" x14ac:dyDescent="0.25">
      <c r="A163">
        <v>383</v>
      </c>
      <c r="B163" s="1">
        <v>82</v>
      </c>
      <c r="C163" t="s">
        <v>167</v>
      </c>
      <c r="D163" t="s">
        <v>245</v>
      </c>
      <c r="E163" t="s">
        <v>22</v>
      </c>
      <c r="F163">
        <v>3</v>
      </c>
      <c r="G163">
        <v>1838</v>
      </c>
      <c r="H163" t="s">
        <v>12</v>
      </c>
      <c r="I163" t="s">
        <v>252</v>
      </c>
      <c r="J163">
        <v>375</v>
      </c>
      <c r="K163" s="1">
        <v>82</v>
      </c>
      <c r="L163" t="s">
        <v>222</v>
      </c>
      <c r="M163" t="s">
        <v>242</v>
      </c>
      <c r="N163" t="s">
        <v>8</v>
      </c>
      <c r="O163">
        <v>13</v>
      </c>
      <c r="P163">
        <v>1828</v>
      </c>
      <c r="Q163" t="s">
        <v>9</v>
      </c>
      <c r="R163" t="s">
        <v>252</v>
      </c>
    </row>
    <row r="164" spans="1:18" x14ac:dyDescent="0.25">
      <c r="A164">
        <v>385</v>
      </c>
      <c r="B164" s="1">
        <v>83</v>
      </c>
      <c r="C164" t="s">
        <v>33</v>
      </c>
      <c r="D164" t="s">
        <v>246</v>
      </c>
      <c r="E164" t="s">
        <v>22</v>
      </c>
      <c r="F164">
        <v>46</v>
      </c>
      <c r="G164">
        <v>1795</v>
      </c>
      <c r="H164" t="s">
        <v>9</v>
      </c>
      <c r="I164" t="s">
        <v>252</v>
      </c>
      <c r="J164">
        <v>377</v>
      </c>
      <c r="K164" s="1">
        <v>82</v>
      </c>
      <c r="L164" t="s">
        <v>17</v>
      </c>
      <c r="M164" t="s">
        <v>242</v>
      </c>
      <c r="N164" t="s">
        <v>8</v>
      </c>
      <c r="O164">
        <v>5</v>
      </c>
      <c r="P164">
        <v>1836</v>
      </c>
      <c r="Q164" t="s">
        <v>12</v>
      </c>
      <c r="R164" t="s">
        <v>252</v>
      </c>
    </row>
    <row r="165" spans="1:18" x14ac:dyDescent="0.25">
      <c r="A165">
        <v>390</v>
      </c>
      <c r="B165" s="1">
        <v>84</v>
      </c>
      <c r="C165" t="s">
        <v>171</v>
      </c>
      <c r="D165" t="s">
        <v>247</v>
      </c>
      <c r="E165" t="s">
        <v>22</v>
      </c>
      <c r="F165">
        <v>24</v>
      </c>
      <c r="G165">
        <v>1817</v>
      </c>
      <c r="H165" t="s">
        <v>9</v>
      </c>
      <c r="I165" t="s">
        <v>252</v>
      </c>
      <c r="J165">
        <v>379</v>
      </c>
      <c r="K165" s="1">
        <v>82</v>
      </c>
      <c r="L165" t="s">
        <v>6</v>
      </c>
      <c r="M165" t="s">
        <v>243</v>
      </c>
      <c r="N165" t="s">
        <v>8</v>
      </c>
      <c r="O165">
        <v>20</v>
      </c>
      <c r="P165">
        <v>1821</v>
      </c>
      <c r="Q165" t="s">
        <v>67</v>
      </c>
      <c r="R165" t="s">
        <v>252</v>
      </c>
    </row>
    <row r="166" spans="1:18" x14ac:dyDescent="0.25">
      <c r="A166">
        <v>397</v>
      </c>
      <c r="B166" s="1">
        <v>85</v>
      </c>
      <c r="C166" t="s">
        <v>249</v>
      </c>
      <c r="D166" t="s">
        <v>248</v>
      </c>
      <c r="E166" t="s">
        <v>22</v>
      </c>
      <c r="F166">
        <v>60</v>
      </c>
      <c r="G166">
        <v>1781</v>
      </c>
      <c r="H166" t="s">
        <v>9</v>
      </c>
      <c r="I166" t="s">
        <v>252</v>
      </c>
      <c r="J166">
        <v>380</v>
      </c>
      <c r="K166" s="1">
        <v>82</v>
      </c>
      <c r="L166" t="s">
        <v>6</v>
      </c>
      <c r="M166" t="s">
        <v>244</v>
      </c>
      <c r="N166" t="s">
        <v>8</v>
      </c>
      <c r="O166">
        <v>58</v>
      </c>
      <c r="P166">
        <v>1783</v>
      </c>
      <c r="Q166" t="s">
        <v>9</v>
      </c>
      <c r="R166" t="s">
        <v>252</v>
      </c>
    </row>
    <row r="167" spans="1:18" x14ac:dyDescent="0.25">
      <c r="A167">
        <v>402</v>
      </c>
      <c r="B167" s="1">
        <v>86</v>
      </c>
      <c r="C167" t="s">
        <v>172</v>
      </c>
      <c r="D167" t="s">
        <v>250</v>
      </c>
      <c r="E167" t="s">
        <v>22</v>
      </c>
      <c r="F167">
        <v>30</v>
      </c>
      <c r="G167">
        <v>1811</v>
      </c>
      <c r="H167" t="s">
        <v>12</v>
      </c>
      <c r="I167" t="s">
        <v>252</v>
      </c>
      <c r="J167">
        <v>381</v>
      </c>
      <c r="K167" s="1">
        <v>82</v>
      </c>
      <c r="L167" t="s">
        <v>17</v>
      </c>
      <c r="M167" t="s">
        <v>245</v>
      </c>
      <c r="N167" t="s">
        <v>8</v>
      </c>
      <c r="O167">
        <v>31</v>
      </c>
      <c r="P167">
        <v>1810</v>
      </c>
      <c r="Q167" t="s">
        <v>12</v>
      </c>
      <c r="R167" t="s">
        <v>252</v>
      </c>
    </row>
    <row r="168" spans="1:18" x14ac:dyDescent="0.25">
      <c r="A168">
        <v>404</v>
      </c>
      <c r="B168" s="1">
        <v>86</v>
      </c>
      <c r="C168" t="s">
        <v>41</v>
      </c>
      <c r="D168" t="s">
        <v>250</v>
      </c>
      <c r="E168" t="s">
        <v>22</v>
      </c>
      <c r="F168">
        <v>5</v>
      </c>
      <c r="G168">
        <v>1836</v>
      </c>
      <c r="H168" t="s">
        <v>12</v>
      </c>
      <c r="I168" t="s">
        <v>252</v>
      </c>
      <c r="J168">
        <v>386</v>
      </c>
      <c r="K168" s="1">
        <v>83</v>
      </c>
      <c r="L168" t="s">
        <v>126</v>
      </c>
      <c r="M168" t="s">
        <v>246</v>
      </c>
      <c r="N168" t="s">
        <v>8</v>
      </c>
      <c r="O168">
        <v>21</v>
      </c>
      <c r="P168">
        <v>1820</v>
      </c>
      <c r="Q168" t="s">
        <v>12</v>
      </c>
      <c r="R168" t="s">
        <v>252</v>
      </c>
    </row>
    <row r="169" spans="1:18" x14ac:dyDescent="0.25">
      <c r="A169">
        <v>405</v>
      </c>
      <c r="B169" s="1">
        <v>86</v>
      </c>
      <c r="C169" t="s">
        <v>20</v>
      </c>
      <c r="D169" t="s">
        <v>250</v>
      </c>
      <c r="E169" t="s">
        <v>22</v>
      </c>
      <c r="F169">
        <v>3</v>
      </c>
      <c r="G169">
        <v>1838</v>
      </c>
      <c r="H169" t="s">
        <v>12</v>
      </c>
      <c r="I169" t="s">
        <v>252</v>
      </c>
      <c r="J169">
        <v>388</v>
      </c>
      <c r="K169" s="1">
        <v>84</v>
      </c>
      <c r="L169" t="s">
        <v>126</v>
      </c>
      <c r="M169" t="s">
        <v>247</v>
      </c>
      <c r="N169" t="s">
        <v>8</v>
      </c>
      <c r="O169">
        <v>56</v>
      </c>
      <c r="P169">
        <v>1785</v>
      </c>
      <c r="Q169" t="s">
        <v>9</v>
      </c>
      <c r="R169" t="s">
        <v>252</v>
      </c>
    </row>
    <row r="170" spans="1:18" x14ac:dyDescent="0.25">
      <c r="A170">
        <v>406</v>
      </c>
      <c r="B170" s="1">
        <v>86</v>
      </c>
      <c r="C170" t="s">
        <v>41</v>
      </c>
      <c r="D170" t="s">
        <v>107</v>
      </c>
      <c r="E170" t="s">
        <v>22</v>
      </c>
      <c r="F170">
        <v>45</v>
      </c>
      <c r="G170">
        <v>1796</v>
      </c>
      <c r="H170" t="s">
        <v>9</v>
      </c>
      <c r="I170" t="s">
        <v>252</v>
      </c>
      <c r="J170">
        <v>389</v>
      </c>
      <c r="K170" s="1">
        <v>84</v>
      </c>
      <c r="L170" t="s">
        <v>13</v>
      </c>
      <c r="M170" t="s">
        <v>247</v>
      </c>
      <c r="N170" t="s">
        <v>8</v>
      </c>
      <c r="O170">
        <v>33</v>
      </c>
      <c r="P170">
        <v>1808</v>
      </c>
      <c r="Q170" t="s">
        <v>9</v>
      </c>
      <c r="R170" t="s">
        <v>252</v>
      </c>
    </row>
    <row r="171" spans="1:18" x14ac:dyDescent="0.25">
      <c r="A171">
        <v>408</v>
      </c>
      <c r="B171" s="1">
        <v>55</v>
      </c>
      <c r="C171" t="s">
        <v>167</v>
      </c>
      <c r="D171" t="s">
        <v>251</v>
      </c>
      <c r="E171" t="s">
        <v>22</v>
      </c>
      <c r="F171">
        <v>38</v>
      </c>
      <c r="G171">
        <v>1803</v>
      </c>
      <c r="H171" t="s">
        <v>9</v>
      </c>
      <c r="I171" t="s">
        <v>253</v>
      </c>
      <c r="J171">
        <v>391</v>
      </c>
      <c r="K171" s="1">
        <v>84</v>
      </c>
      <c r="L171" t="s">
        <v>155</v>
      </c>
      <c r="M171" t="s">
        <v>247</v>
      </c>
      <c r="N171" t="s">
        <v>8</v>
      </c>
      <c r="O171">
        <v>22</v>
      </c>
      <c r="P171">
        <v>1819</v>
      </c>
      <c r="Q171" t="s">
        <v>9</v>
      </c>
      <c r="R171" t="s">
        <v>252</v>
      </c>
    </row>
    <row r="172" spans="1:18" x14ac:dyDescent="0.25">
      <c r="A172">
        <v>410</v>
      </c>
      <c r="B172" s="1">
        <v>55</v>
      </c>
      <c r="C172" t="s">
        <v>20</v>
      </c>
      <c r="D172" t="s">
        <v>251</v>
      </c>
      <c r="E172" t="s">
        <v>22</v>
      </c>
      <c r="F172">
        <v>13</v>
      </c>
      <c r="G172">
        <v>1828</v>
      </c>
      <c r="H172" t="s">
        <v>12</v>
      </c>
      <c r="I172" t="s">
        <v>253</v>
      </c>
      <c r="J172">
        <v>392</v>
      </c>
      <c r="K172" s="1">
        <v>84</v>
      </c>
      <c r="L172" t="s">
        <v>17</v>
      </c>
      <c r="M172" t="s">
        <v>247</v>
      </c>
      <c r="N172" t="s">
        <v>8</v>
      </c>
      <c r="O172">
        <v>20</v>
      </c>
      <c r="P172">
        <v>1821</v>
      </c>
      <c r="Q172" t="s">
        <v>9</v>
      </c>
      <c r="R172" t="s">
        <v>252</v>
      </c>
    </row>
    <row r="173" spans="1:18" x14ac:dyDescent="0.25">
      <c r="A173">
        <v>411</v>
      </c>
      <c r="B173" s="1">
        <v>55</v>
      </c>
      <c r="C173" t="s">
        <v>167</v>
      </c>
      <c r="D173" t="s">
        <v>251</v>
      </c>
      <c r="E173" t="s">
        <v>22</v>
      </c>
      <c r="F173">
        <v>8</v>
      </c>
      <c r="G173">
        <v>1833</v>
      </c>
      <c r="H173" t="s">
        <v>12</v>
      </c>
      <c r="I173" t="s">
        <v>253</v>
      </c>
      <c r="J173">
        <v>393</v>
      </c>
      <c r="K173" s="1">
        <v>84</v>
      </c>
      <c r="L173" t="s">
        <v>114</v>
      </c>
      <c r="M173" t="s">
        <v>247</v>
      </c>
      <c r="N173" t="s">
        <v>8</v>
      </c>
      <c r="O173">
        <v>16</v>
      </c>
      <c r="P173">
        <v>1825</v>
      </c>
      <c r="Q173" t="s">
        <v>9</v>
      </c>
      <c r="R173" t="s">
        <v>252</v>
      </c>
    </row>
    <row r="174" spans="1:18" x14ac:dyDescent="0.25">
      <c r="A174">
        <v>412</v>
      </c>
      <c r="B174" s="1">
        <v>55</v>
      </c>
      <c r="C174" t="s">
        <v>41</v>
      </c>
      <c r="D174" t="s">
        <v>251</v>
      </c>
      <c r="E174" t="s">
        <v>22</v>
      </c>
      <c r="F174">
        <v>6</v>
      </c>
      <c r="G174">
        <v>1835</v>
      </c>
      <c r="H174" t="s">
        <v>12</v>
      </c>
      <c r="I174" t="s">
        <v>253</v>
      </c>
      <c r="J174">
        <v>394</v>
      </c>
      <c r="K174" s="1">
        <v>84</v>
      </c>
      <c r="L174" t="s">
        <v>51</v>
      </c>
      <c r="M174" t="s">
        <v>247</v>
      </c>
      <c r="N174" t="s">
        <v>8</v>
      </c>
      <c r="O174">
        <v>14</v>
      </c>
      <c r="P174">
        <v>1827</v>
      </c>
      <c r="Q174" t="s">
        <v>9</v>
      </c>
      <c r="R174" t="s">
        <v>252</v>
      </c>
    </row>
    <row r="175" spans="1:18" x14ac:dyDescent="0.25">
      <c r="A175">
        <v>416</v>
      </c>
      <c r="B175" s="1">
        <v>54</v>
      </c>
      <c r="C175" t="s">
        <v>110</v>
      </c>
      <c r="D175" t="s">
        <v>256</v>
      </c>
      <c r="E175" t="s">
        <v>22</v>
      </c>
      <c r="F175">
        <v>30</v>
      </c>
      <c r="G175">
        <v>1811</v>
      </c>
      <c r="H175" t="s">
        <v>9</v>
      </c>
      <c r="I175" t="s">
        <v>254</v>
      </c>
      <c r="J175">
        <v>396</v>
      </c>
      <c r="K175" s="1">
        <v>85</v>
      </c>
      <c r="L175" t="s">
        <v>126</v>
      </c>
      <c r="M175" t="s">
        <v>248</v>
      </c>
      <c r="N175" t="s">
        <v>8</v>
      </c>
      <c r="O175">
        <v>60</v>
      </c>
      <c r="P175">
        <v>1781</v>
      </c>
      <c r="Q175" t="s">
        <v>12</v>
      </c>
      <c r="R175" t="s">
        <v>252</v>
      </c>
    </row>
    <row r="176" spans="1:18" x14ac:dyDescent="0.25">
      <c r="A176">
        <v>417</v>
      </c>
      <c r="B176" s="1">
        <v>54</v>
      </c>
      <c r="C176" t="s">
        <v>110</v>
      </c>
      <c r="D176" t="s">
        <v>256</v>
      </c>
      <c r="E176" t="s">
        <v>22</v>
      </c>
      <c r="F176">
        <v>19</v>
      </c>
      <c r="G176">
        <v>1822</v>
      </c>
      <c r="H176" t="s">
        <v>12</v>
      </c>
      <c r="I176" t="s">
        <v>254</v>
      </c>
      <c r="J176">
        <v>398</v>
      </c>
      <c r="K176" s="1">
        <v>85</v>
      </c>
      <c r="L176" t="s">
        <v>6</v>
      </c>
      <c r="M176" t="s">
        <v>248</v>
      </c>
      <c r="N176" t="s">
        <v>8</v>
      </c>
      <c r="O176">
        <v>25</v>
      </c>
      <c r="P176">
        <v>1816</v>
      </c>
      <c r="Q176" t="s">
        <v>12</v>
      </c>
      <c r="R176" t="s">
        <v>252</v>
      </c>
    </row>
    <row r="177" spans="1:18" x14ac:dyDescent="0.25">
      <c r="A177">
        <v>418</v>
      </c>
      <c r="B177" s="1">
        <v>54</v>
      </c>
      <c r="C177" t="s">
        <v>257</v>
      </c>
      <c r="D177" t="s">
        <v>256</v>
      </c>
      <c r="E177" t="s">
        <v>22</v>
      </c>
      <c r="F177">
        <v>7</v>
      </c>
      <c r="G177">
        <v>1834</v>
      </c>
      <c r="H177" t="s">
        <v>12</v>
      </c>
      <c r="I177" t="s">
        <v>254</v>
      </c>
      <c r="J177">
        <v>399</v>
      </c>
      <c r="K177" s="1">
        <v>85</v>
      </c>
      <c r="L177" t="s">
        <v>17</v>
      </c>
      <c r="M177" t="s">
        <v>248</v>
      </c>
      <c r="N177" t="s">
        <v>8</v>
      </c>
      <c r="O177">
        <v>15</v>
      </c>
      <c r="P177">
        <v>1826</v>
      </c>
      <c r="Q177" t="s">
        <v>12</v>
      </c>
      <c r="R177" t="s">
        <v>252</v>
      </c>
    </row>
    <row r="178" spans="1:18" x14ac:dyDescent="0.25">
      <c r="A178">
        <v>419</v>
      </c>
      <c r="B178" s="1">
        <v>54</v>
      </c>
      <c r="C178" t="s">
        <v>258</v>
      </c>
      <c r="D178" t="s">
        <v>256</v>
      </c>
      <c r="E178" t="s">
        <v>22</v>
      </c>
      <c r="F178">
        <v>3</v>
      </c>
      <c r="G178">
        <v>1838</v>
      </c>
      <c r="H178" t="s">
        <v>12</v>
      </c>
      <c r="I178" t="s">
        <v>254</v>
      </c>
      <c r="J178">
        <v>401</v>
      </c>
      <c r="K178" s="1">
        <v>86</v>
      </c>
      <c r="L178" t="s">
        <v>61</v>
      </c>
      <c r="M178" t="s">
        <v>250</v>
      </c>
      <c r="N178" t="s">
        <v>8</v>
      </c>
      <c r="O178">
        <v>35</v>
      </c>
      <c r="P178">
        <v>1806</v>
      </c>
      <c r="Q178" t="s">
        <v>9</v>
      </c>
      <c r="R178" t="s">
        <v>252</v>
      </c>
    </row>
    <row r="179" spans="1:18" x14ac:dyDescent="0.25">
      <c r="A179">
        <v>420</v>
      </c>
      <c r="B179" s="1">
        <v>54</v>
      </c>
      <c r="C179" t="s">
        <v>172</v>
      </c>
      <c r="D179" t="s">
        <v>256</v>
      </c>
      <c r="E179" t="s">
        <v>22</v>
      </c>
      <c r="F179">
        <v>0</v>
      </c>
      <c r="G179">
        <v>1841</v>
      </c>
      <c r="H179" t="s">
        <v>12</v>
      </c>
      <c r="I179" t="s">
        <v>254</v>
      </c>
      <c r="J179">
        <v>403</v>
      </c>
      <c r="K179" s="1">
        <v>86</v>
      </c>
      <c r="L179" t="s">
        <v>61</v>
      </c>
      <c r="M179" t="s">
        <v>250</v>
      </c>
      <c r="N179" t="s">
        <v>8</v>
      </c>
      <c r="O179">
        <v>9</v>
      </c>
      <c r="P179">
        <v>1832</v>
      </c>
      <c r="Q179" t="s">
        <v>12</v>
      </c>
      <c r="R179" t="s">
        <v>252</v>
      </c>
    </row>
    <row r="180" spans="1:18" x14ac:dyDescent="0.25">
      <c r="A180">
        <v>421</v>
      </c>
      <c r="B180" s="1">
        <v>54</v>
      </c>
      <c r="C180" t="s">
        <v>172</v>
      </c>
      <c r="D180" t="s">
        <v>93</v>
      </c>
      <c r="E180" t="s">
        <v>22</v>
      </c>
      <c r="F180">
        <v>20</v>
      </c>
      <c r="G180">
        <v>1821</v>
      </c>
      <c r="H180" t="s">
        <v>26</v>
      </c>
      <c r="I180" t="s">
        <v>254</v>
      </c>
      <c r="J180">
        <v>409</v>
      </c>
      <c r="K180" s="1">
        <v>55</v>
      </c>
      <c r="L180" t="s">
        <v>17</v>
      </c>
      <c r="M180" t="s">
        <v>251</v>
      </c>
      <c r="N180" t="s">
        <v>8</v>
      </c>
      <c r="O180">
        <v>15</v>
      </c>
      <c r="P180">
        <v>1826</v>
      </c>
      <c r="Q180" t="s">
        <v>12</v>
      </c>
      <c r="R180" t="s">
        <v>253</v>
      </c>
    </row>
    <row r="181" spans="1:18" x14ac:dyDescent="0.25">
      <c r="A181">
        <v>424</v>
      </c>
      <c r="B181" s="1">
        <v>97</v>
      </c>
      <c r="C181" t="s">
        <v>167</v>
      </c>
      <c r="D181" t="s">
        <v>259</v>
      </c>
      <c r="E181" t="s">
        <v>22</v>
      </c>
      <c r="F181">
        <v>20</v>
      </c>
      <c r="G181">
        <v>1821</v>
      </c>
      <c r="H181" t="s">
        <v>12</v>
      </c>
      <c r="I181" t="s">
        <v>255</v>
      </c>
      <c r="J181">
        <v>413</v>
      </c>
      <c r="K181" s="1">
        <v>55</v>
      </c>
      <c r="L181" t="s">
        <v>13</v>
      </c>
      <c r="M181" t="s">
        <v>251</v>
      </c>
      <c r="N181" t="s">
        <v>8</v>
      </c>
      <c r="O181">
        <v>4</v>
      </c>
      <c r="P181">
        <v>1837</v>
      </c>
      <c r="Q181" t="s">
        <v>12</v>
      </c>
      <c r="R181" t="s">
        <v>253</v>
      </c>
    </row>
    <row r="182" spans="1:18" x14ac:dyDescent="0.25">
      <c r="A182">
        <v>425</v>
      </c>
      <c r="B182" s="1">
        <v>97</v>
      </c>
      <c r="C182" t="s">
        <v>41</v>
      </c>
      <c r="D182" t="s">
        <v>213</v>
      </c>
      <c r="E182" t="s">
        <v>22</v>
      </c>
      <c r="F182">
        <v>20</v>
      </c>
      <c r="G182">
        <v>1821</v>
      </c>
      <c r="H182" t="s">
        <v>12</v>
      </c>
      <c r="I182" t="s">
        <v>255</v>
      </c>
      <c r="J182">
        <v>415</v>
      </c>
      <c r="K182" s="1">
        <v>54</v>
      </c>
      <c r="L182" t="s">
        <v>17</v>
      </c>
      <c r="M182" t="s">
        <v>256</v>
      </c>
      <c r="N182" t="s">
        <v>8</v>
      </c>
      <c r="O182">
        <v>26</v>
      </c>
      <c r="P182">
        <v>1815</v>
      </c>
      <c r="Q182" t="s">
        <v>12</v>
      </c>
      <c r="R182" t="s">
        <v>254</v>
      </c>
    </row>
    <row r="183" spans="1:18" x14ac:dyDescent="0.25">
      <c r="A183">
        <v>428</v>
      </c>
      <c r="B183" s="1">
        <v>44</v>
      </c>
      <c r="C183" t="s">
        <v>20</v>
      </c>
      <c r="D183" t="s">
        <v>262</v>
      </c>
      <c r="E183" t="s">
        <v>22</v>
      </c>
      <c r="F183">
        <v>35</v>
      </c>
      <c r="G183">
        <v>1806</v>
      </c>
      <c r="H183" t="s">
        <v>9</v>
      </c>
      <c r="I183" t="s">
        <v>260</v>
      </c>
      <c r="J183">
        <v>423</v>
      </c>
      <c r="K183" s="1">
        <v>97</v>
      </c>
      <c r="L183" t="s">
        <v>17</v>
      </c>
      <c r="M183" t="s">
        <v>259</v>
      </c>
      <c r="N183" t="s">
        <v>8</v>
      </c>
      <c r="O183">
        <v>35</v>
      </c>
      <c r="P183">
        <v>1806</v>
      </c>
      <c r="Q183" t="s">
        <v>12</v>
      </c>
      <c r="R183" t="s">
        <v>255</v>
      </c>
    </row>
    <row r="184" spans="1:18" x14ac:dyDescent="0.25">
      <c r="A184">
        <v>429</v>
      </c>
      <c r="B184" s="1">
        <v>44</v>
      </c>
      <c r="C184" t="s">
        <v>263</v>
      </c>
      <c r="D184" t="s">
        <v>262</v>
      </c>
      <c r="E184" t="s">
        <v>22</v>
      </c>
      <c r="F184">
        <v>12</v>
      </c>
      <c r="G184">
        <v>1829</v>
      </c>
      <c r="H184" t="s">
        <v>12</v>
      </c>
      <c r="I184" t="s">
        <v>260</v>
      </c>
      <c r="J184">
        <v>427</v>
      </c>
      <c r="K184" s="1">
        <v>44</v>
      </c>
      <c r="L184" t="s">
        <v>261</v>
      </c>
      <c r="M184" t="s">
        <v>262</v>
      </c>
      <c r="N184" t="s">
        <v>8</v>
      </c>
      <c r="O184">
        <v>40</v>
      </c>
      <c r="P184">
        <v>1801</v>
      </c>
      <c r="Q184" t="s">
        <v>9</v>
      </c>
      <c r="R184" t="s">
        <v>260</v>
      </c>
    </row>
    <row r="185" spans="1:18" x14ac:dyDescent="0.25">
      <c r="A185">
        <v>438</v>
      </c>
      <c r="B185" s="1">
        <v>46</v>
      </c>
      <c r="C185" t="s">
        <v>23</v>
      </c>
      <c r="D185" t="s">
        <v>267</v>
      </c>
      <c r="E185" t="s">
        <v>22</v>
      </c>
      <c r="F185">
        <v>4</v>
      </c>
      <c r="G185">
        <v>1837</v>
      </c>
      <c r="H185" t="s">
        <v>12</v>
      </c>
      <c r="I185" t="s">
        <v>260</v>
      </c>
      <c r="J185">
        <v>430</v>
      </c>
      <c r="K185" s="1">
        <v>44</v>
      </c>
      <c r="L185" t="s">
        <v>6</v>
      </c>
      <c r="M185" t="s">
        <v>262</v>
      </c>
      <c r="N185" t="s">
        <v>8</v>
      </c>
      <c r="O185">
        <v>3</v>
      </c>
      <c r="P185">
        <v>1838</v>
      </c>
      <c r="Q185" t="s">
        <v>12</v>
      </c>
      <c r="R185" t="s">
        <v>260</v>
      </c>
    </row>
    <row r="186" spans="1:18" x14ac:dyDescent="0.25">
      <c r="A186">
        <v>440</v>
      </c>
      <c r="B186" s="1">
        <v>46</v>
      </c>
      <c r="C186" t="s">
        <v>72</v>
      </c>
      <c r="D186" t="s">
        <v>267</v>
      </c>
      <c r="E186" t="s">
        <v>22</v>
      </c>
      <c r="F186">
        <v>65</v>
      </c>
      <c r="G186">
        <v>1776</v>
      </c>
      <c r="H186" t="s">
        <v>9</v>
      </c>
      <c r="I186" t="s">
        <v>260</v>
      </c>
      <c r="J186">
        <v>431</v>
      </c>
      <c r="K186" s="1">
        <v>44</v>
      </c>
      <c r="L186" t="s">
        <v>264</v>
      </c>
      <c r="M186" t="s">
        <v>262</v>
      </c>
      <c r="N186" t="s">
        <v>8</v>
      </c>
      <c r="O186">
        <v>0</v>
      </c>
      <c r="P186">
        <v>1841</v>
      </c>
      <c r="Q186" t="s">
        <v>12</v>
      </c>
      <c r="R186" t="s">
        <v>260</v>
      </c>
    </row>
    <row r="187" spans="1:18" x14ac:dyDescent="0.25">
      <c r="A187">
        <v>442</v>
      </c>
      <c r="B187" s="1">
        <v>47</v>
      </c>
      <c r="C187" t="s">
        <v>41</v>
      </c>
      <c r="D187" t="s">
        <v>269</v>
      </c>
      <c r="E187" t="s">
        <v>22</v>
      </c>
      <c r="F187">
        <v>50</v>
      </c>
      <c r="G187">
        <v>1791</v>
      </c>
      <c r="H187" t="s">
        <v>12</v>
      </c>
      <c r="I187" t="s">
        <v>260</v>
      </c>
      <c r="J187">
        <v>433</v>
      </c>
      <c r="K187" s="1">
        <v>45</v>
      </c>
      <c r="L187" t="s">
        <v>6</v>
      </c>
      <c r="M187" t="s">
        <v>265</v>
      </c>
      <c r="N187" t="s">
        <v>8</v>
      </c>
      <c r="O187">
        <v>54</v>
      </c>
      <c r="P187">
        <v>1787</v>
      </c>
      <c r="Q187" t="s">
        <v>9</v>
      </c>
      <c r="R187" t="s">
        <v>260</v>
      </c>
    </row>
    <row r="188" spans="1:18" x14ac:dyDescent="0.25">
      <c r="A188">
        <v>443</v>
      </c>
      <c r="B188" s="1">
        <v>47</v>
      </c>
      <c r="C188" t="s">
        <v>20</v>
      </c>
      <c r="D188" t="s">
        <v>269</v>
      </c>
      <c r="E188" t="s">
        <v>22</v>
      </c>
      <c r="F188">
        <v>20</v>
      </c>
      <c r="G188">
        <v>1821</v>
      </c>
      <c r="H188" t="s">
        <v>12</v>
      </c>
      <c r="I188" t="s">
        <v>260</v>
      </c>
      <c r="J188">
        <v>434</v>
      </c>
      <c r="K188" s="1">
        <v>45</v>
      </c>
      <c r="L188" t="s">
        <v>40</v>
      </c>
      <c r="M188" t="s">
        <v>266</v>
      </c>
      <c r="N188" t="s">
        <v>8</v>
      </c>
      <c r="O188">
        <v>6</v>
      </c>
      <c r="P188">
        <v>1835</v>
      </c>
      <c r="Q188" t="s">
        <v>12</v>
      </c>
      <c r="R188" t="s">
        <v>260</v>
      </c>
    </row>
    <row r="189" spans="1:18" x14ac:dyDescent="0.25">
      <c r="A189">
        <v>445</v>
      </c>
      <c r="B189" s="1">
        <v>48</v>
      </c>
      <c r="C189" t="s">
        <v>172</v>
      </c>
      <c r="D189" t="s">
        <v>269</v>
      </c>
      <c r="E189" t="s">
        <v>22</v>
      </c>
      <c r="F189">
        <v>19</v>
      </c>
      <c r="G189">
        <v>1822</v>
      </c>
      <c r="H189" t="s">
        <v>12</v>
      </c>
      <c r="I189" t="s">
        <v>260</v>
      </c>
      <c r="J189">
        <v>436</v>
      </c>
      <c r="K189" s="1">
        <v>46</v>
      </c>
      <c r="L189" t="s">
        <v>158</v>
      </c>
      <c r="M189" t="s">
        <v>267</v>
      </c>
      <c r="N189" t="s">
        <v>8</v>
      </c>
      <c r="O189">
        <v>30</v>
      </c>
      <c r="P189">
        <v>1811</v>
      </c>
      <c r="Q189" t="s">
        <v>9</v>
      </c>
      <c r="R189" t="s">
        <v>260</v>
      </c>
    </row>
    <row r="190" spans="1:18" x14ac:dyDescent="0.25">
      <c r="A190">
        <v>446</v>
      </c>
      <c r="B190" s="1">
        <v>48</v>
      </c>
      <c r="C190" t="s">
        <v>257</v>
      </c>
      <c r="D190" t="s">
        <v>270</v>
      </c>
      <c r="E190" t="s">
        <v>22</v>
      </c>
      <c r="F190">
        <v>20</v>
      </c>
      <c r="G190">
        <v>1821</v>
      </c>
      <c r="H190" t="s">
        <v>12</v>
      </c>
      <c r="I190" t="s">
        <v>260</v>
      </c>
      <c r="J190">
        <v>437</v>
      </c>
      <c r="K190" s="1">
        <v>46</v>
      </c>
      <c r="L190" t="s">
        <v>6</v>
      </c>
      <c r="M190" t="s">
        <v>267</v>
      </c>
      <c r="N190" t="s">
        <v>8</v>
      </c>
      <c r="O190">
        <v>6</v>
      </c>
      <c r="P190">
        <v>1835</v>
      </c>
      <c r="Q190" t="s">
        <v>12</v>
      </c>
      <c r="R190" t="s">
        <v>260</v>
      </c>
    </row>
    <row r="191" spans="1:18" x14ac:dyDescent="0.25">
      <c r="A191">
        <v>447</v>
      </c>
      <c r="B191" s="1">
        <v>48</v>
      </c>
      <c r="C191" t="s">
        <v>20</v>
      </c>
      <c r="D191" t="s">
        <v>270</v>
      </c>
      <c r="E191" t="s">
        <v>22</v>
      </c>
      <c r="F191">
        <v>18</v>
      </c>
      <c r="G191">
        <v>1823</v>
      </c>
      <c r="H191" t="s">
        <v>26</v>
      </c>
      <c r="I191" t="s">
        <v>260</v>
      </c>
      <c r="J191">
        <v>439</v>
      </c>
      <c r="K191" s="1">
        <v>46</v>
      </c>
      <c r="L191" t="s">
        <v>268</v>
      </c>
      <c r="M191" t="s">
        <v>267</v>
      </c>
      <c r="N191" t="s">
        <v>8</v>
      </c>
      <c r="O191">
        <v>3</v>
      </c>
      <c r="P191">
        <v>1838</v>
      </c>
      <c r="Q191" t="s">
        <v>12</v>
      </c>
      <c r="R191" t="s">
        <v>260</v>
      </c>
    </row>
    <row r="192" spans="1:18" x14ac:dyDescent="0.25">
      <c r="A192">
        <v>451</v>
      </c>
      <c r="B192" s="1">
        <v>49</v>
      </c>
      <c r="C192" t="s">
        <v>74</v>
      </c>
      <c r="D192" t="s">
        <v>105</v>
      </c>
      <c r="E192" t="s">
        <v>22</v>
      </c>
      <c r="F192">
        <v>25</v>
      </c>
      <c r="G192">
        <v>1816</v>
      </c>
      <c r="H192" t="s">
        <v>9</v>
      </c>
      <c r="I192" t="s">
        <v>260</v>
      </c>
      <c r="J192">
        <v>448</v>
      </c>
      <c r="K192" s="1">
        <v>48</v>
      </c>
      <c r="L192" t="s">
        <v>271</v>
      </c>
      <c r="M192" t="s">
        <v>270</v>
      </c>
      <c r="N192" t="s">
        <v>8</v>
      </c>
      <c r="O192">
        <v>14</v>
      </c>
      <c r="P192">
        <v>1827</v>
      </c>
      <c r="Q192" t="s">
        <v>9</v>
      </c>
      <c r="R192" t="s">
        <v>260</v>
      </c>
    </row>
    <row r="193" spans="1:18" x14ac:dyDescent="0.25">
      <c r="A193">
        <v>454</v>
      </c>
      <c r="B193" s="1">
        <v>50</v>
      </c>
      <c r="C193" t="s">
        <v>171</v>
      </c>
      <c r="D193" t="s">
        <v>274</v>
      </c>
      <c r="E193" t="s">
        <v>22</v>
      </c>
      <c r="F193">
        <v>12</v>
      </c>
      <c r="G193">
        <v>1829</v>
      </c>
      <c r="H193" t="s">
        <v>12</v>
      </c>
      <c r="I193" t="s">
        <v>260</v>
      </c>
      <c r="J193">
        <v>450</v>
      </c>
      <c r="K193" s="1">
        <v>49</v>
      </c>
      <c r="L193" t="s">
        <v>104</v>
      </c>
      <c r="M193" t="s">
        <v>105</v>
      </c>
      <c r="N193" t="s">
        <v>8</v>
      </c>
      <c r="O193">
        <v>30</v>
      </c>
      <c r="P193">
        <v>1811</v>
      </c>
      <c r="Q193" t="s">
        <v>9</v>
      </c>
      <c r="R193" t="s">
        <v>260</v>
      </c>
    </row>
    <row r="194" spans="1:18" x14ac:dyDescent="0.25">
      <c r="A194">
        <v>456</v>
      </c>
      <c r="B194" s="1">
        <v>50</v>
      </c>
      <c r="C194" t="s">
        <v>41</v>
      </c>
      <c r="D194" t="s">
        <v>213</v>
      </c>
      <c r="E194" t="s">
        <v>22</v>
      </c>
      <c r="F194">
        <v>36</v>
      </c>
      <c r="G194">
        <v>1805</v>
      </c>
      <c r="H194" t="s">
        <v>37</v>
      </c>
      <c r="I194" t="s">
        <v>260</v>
      </c>
      <c r="J194">
        <v>453</v>
      </c>
      <c r="K194" s="1">
        <v>50</v>
      </c>
      <c r="L194" t="s">
        <v>17</v>
      </c>
      <c r="M194" t="s">
        <v>105</v>
      </c>
      <c r="N194" t="s">
        <v>8</v>
      </c>
      <c r="O194">
        <v>0</v>
      </c>
      <c r="P194">
        <v>1841</v>
      </c>
      <c r="Q194" t="s">
        <v>12</v>
      </c>
      <c r="R194" t="s">
        <v>260</v>
      </c>
    </row>
    <row r="195" spans="1:18" x14ac:dyDescent="0.25">
      <c r="A195">
        <v>457</v>
      </c>
      <c r="B195" s="1">
        <v>50</v>
      </c>
      <c r="C195" t="s">
        <v>172</v>
      </c>
      <c r="D195" t="s">
        <v>213</v>
      </c>
      <c r="E195" t="s">
        <v>22</v>
      </c>
      <c r="F195">
        <v>5</v>
      </c>
      <c r="G195">
        <v>1836</v>
      </c>
      <c r="H195" t="s">
        <v>37</v>
      </c>
      <c r="I195" t="s">
        <v>260</v>
      </c>
      <c r="J195">
        <v>455</v>
      </c>
      <c r="K195" s="1">
        <v>50</v>
      </c>
      <c r="L195" t="s">
        <v>275</v>
      </c>
      <c r="M195" t="s">
        <v>213</v>
      </c>
      <c r="N195" t="s">
        <v>8</v>
      </c>
      <c r="O195">
        <v>31</v>
      </c>
      <c r="P195">
        <v>1810</v>
      </c>
      <c r="Q195" t="s">
        <v>37</v>
      </c>
      <c r="R195" t="s">
        <v>260</v>
      </c>
    </row>
    <row r="196" spans="1:18" x14ac:dyDescent="0.25">
      <c r="A196">
        <v>460</v>
      </c>
      <c r="B196" s="1">
        <v>51</v>
      </c>
      <c r="C196" t="s">
        <v>23</v>
      </c>
      <c r="D196" t="s">
        <v>276</v>
      </c>
      <c r="E196" t="s">
        <v>22</v>
      </c>
      <c r="F196">
        <v>50</v>
      </c>
      <c r="G196">
        <v>1791</v>
      </c>
      <c r="H196" t="s">
        <v>12</v>
      </c>
      <c r="I196" t="s">
        <v>260</v>
      </c>
      <c r="J196">
        <v>459</v>
      </c>
      <c r="K196" s="1">
        <v>51</v>
      </c>
      <c r="L196" t="s">
        <v>17</v>
      </c>
      <c r="M196" t="s">
        <v>276</v>
      </c>
      <c r="N196" t="s">
        <v>8</v>
      </c>
      <c r="O196">
        <v>50</v>
      </c>
      <c r="P196">
        <v>1791</v>
      </c>
      <c r="Q196" t="s">
        <v>12</v>
      </c>
      <c r="R196" t="s">
        <v>260</v>
      </c>
    </row>
    <row r="197" spans="1:18" x14ac:dyDescent="0.25">
      <c r="A197">
        <v>465</v>
      </c>
      <c r="B197" s="1">
        <v>52</v>
      </c>
      <c r="C197" t="s">
        <v>41</v>
      </c>
      <c r="D197" t="s">
        <v>277</v>
      </c>
      <c r="E197" t="s">
        <v>22</v>
      </c>
      <c r="F197">
        <v>11</v>
      </c>
      <c r="G197">
        <v>1830</v>
      </c>
      <c r="H197" t="s">
        <v>12</v>
      </c>
      <c r="I197" t="s">
        <v>260</v>
      </c>
      <c r="J197">
        <v>462</v>
      </c>
      <c r="K197" s="1">
        <v>52</v>
      </c>
      <c r="L197" t="s">
        <v>17</v>
      </c>
      <c r="M197" t="s">
        <v>277</v>
      </c>
      <c r="N197" t="s">
        <v>8</v>
      </c>
      <c r="O197">
        <v>46</v>
      </c>
      <c r="P197">
        <v>1795</v>
      </c>
      <c r="Q197" t="s">
        <v>67</v>
      </c>
      <c r="R197" t="s">
        <v>260</v>
      </c>
    </row>
    <row r="198" spans="1:18" x14ac:dyDescent="0.25">
      <c r="A198">
        <v>469</v>
      </c>
      <c r="B198" s="1">
        <v>53</v>
      </c>
      <c r="C198" t="s">
        <v>74</v>
      </c>
      <c r="D198" t="s">
        <v>213</v>
      </c>
      <c r="E198" t="s">
        <v>22</v>
      </c>
      <c r="F198">
        <v>25</v>
      </c>
      <c r="G198">
        <v>1816</v>
      </c>
      <c r="H198" t="s">
        <v>67</v>
      </c>
      <c r="I198" t="s">
        <v>260</v>
      </c>
      <c r="J198">
        <v>463</v>
      </c>
      <c r="K198" s="1">
        <v>52</v>
      </c>
      <c r="L198" t="s">
        <v>17</v>
      </c>
      <c r="M198" t="s">
        <v>277</v>
      </c>
      <c r="N198" t="s">
        <v>8</v>
      </c>
      <c r="O198">
        <v>17</v>
      </c>
      <c r="P198">
        <v>1824</v>
      </c>
      <c r="Q198" t="s">
        <v>12</v>
      </c>
      <c r="R198" t="s">
        <v>260</v>
      </c>
    </row>
    <row r="199" spans="1:18" x14ac:dyDescent="0.25">
      <c r="A199">
        <v>476</v>
      </c>
      <c r="B199" s="1">
        <v>53</v>
      </c>
      <c r="C199" t="s">
        <v>52</v>
      </c>
      <c r="D199" t="s">
        <v>278</v>
      </c>
      <c r="E199" t="s">
        <v>22</v>
      </c>
      <c r="F199">
        <v>5</v>
      </c>
      <c r="G199">
        <v>1836</v>
      </c>
      <c r="H199" t="s">
        <v>12</v>
      </c>
      <c r="I199" t="s">
        <v>260</v>
      </c>
      <c r="J199">
        <v>464</v>
      </c>
      <c r="K199" s="1">
        <v>52</v>
      </c>
      <c r="L199" t="s">
        <v>65</v>
      </c>
      <c r="M199" t="s">
        <v>277</v>
      </c>
      <c r="N199" t="s">
        <v>8</v>
      </c>
      <c r="O199">
        <v>13</v>
      </c>
      <c r="P199">
        <v>1828</v>
      </c>
      <c r="Q199" t="s">
        <v>12</v>
      </c>
      <c r="R199" t="s">
        <v>260</v>
      </c>
    </row>
    <row r="200" spans="1:18" x14ac:dyDescent="0.25">
      <c r="A200">
        <v>477</v>
      </c>
      <c r="B200" s="1">
        <v>53</v>
      </c>
      <c r="C200" t="s">
        <v>172</v>
      </c>
      <c r="D200" t="s">
        <v>278</v>
      </c>
      <c r="E200" t="s">
        <v>22</v>
      </c>
      <c r="F200">
        <v>4</v>
      </c>
      <c r="G200">
        <v>1837</v>
      </c>
      <c r="H200" t="s">
        <v>12</v>
      </c>
      <c r="I200" t="s">
        <v>260</v>
      </c>
      <c r="J200">
        <v>467</v>
      </c>
      <c r="K200" s="1">
        <v>53</v>
      </c>
      <c r="L200" t="s">
        <v>15</v>
      </c>
      <c r="M200" t="s">
        <v>277</v>
      </c>
      <c r="N200" t="s">
        <v>8</v>
      </c>
      <c r="O200">
        <v>7</v>
      </c>
      <c r="P200">
        <v>1834</v>
      </c>
      <c r="Q200" t="s">
        <v>12</v>
      </c>
      <c r="R200" t="s">
        <v>260</v>
      </c>
    </row>
    <row r="201" spans="1:18" x14ac:dyDescent="0.25">
      <c r="A201">
        <v>480</v>
      </c>
      <c r="B201" s="1">
        <v>39</v>
      </c>
      <c r="C201" t="s">
        <v>52</v>
      </c>
      <c r="D201" t="s">
        <v>280</v>
      </c>
      <c r="E201" t="s">
        <v>22</v>
      </c>
      <c r="F201">
        <v>25</v>
      </c>
      <c r="G201">
        <v>1816</v>
      </c>
      <c r="H201" t="s">
        <v>12</v>
      </c>
      <c r="I201" t="s">
        <v>272</v>
      </c>
      <c r="J201">
        <v>468</v>
      </c>
      <c r="K201" s="1">
        <v>53</v>
      </c>
      <c r="L201" t="s">
        <v>6</v>
      </c>
      <c r="M201" t="s">
        <v>213</v>
      </c>
      <c r="N201" t="s">
        <v>8</v>
      </c>
      <c r="O201">
        <v>25</v>
      </c>
      <c r="P201">
        <v>1816</v>
      </c>
      <c r="Q201" t="s">
        <v>37</v>
      </c>
      <c r="R201" t="s">
        <v>260</v>
      </c>
    </row>
    <row r="202" spans="1:18" x14ac:dyDescent="0.25">
      <c r="A202">
        <v>481</v>
      </c>
      <c r="B202" s="1">
        <v>39</v>
      </c>
      <c r="C202" t="s">
        <v>52</v>
      </c>
      <c r="D202" t="s">
        <v>280</v>
      </c>
      <c r="E202" t="s">
        <v>22</v>
      </c>
      <c r="F202">
        <v>5</v>
      </c>
      <c r="G202">
        <v>1836</v>
      </c>
      <c r="H202" t="s">
        <v>12</v>
      </c>
      <c r="I202" t="s">
        <v>272</v>
      </c>
      <c r="J202">
        <v>470</v>
      </c>
      <c r="K202" s="1">
        <v>53</v>
      </c>
      <c r="L202" t="s">
        <v>6</v>
      </c>
      <c r="M202" t="s">
        <v>213</v>
      </c>
      <c r="N202" t="s">
        <v>8</v>
      </c>
      <c r="O202">
        <v>1</v>
      </c>
      <c r="P202">
        <v>1840</v>
      </c>
      <c r="Q202" t="s">
        <v>12</v>
      </c>
      <c r="R202" t="s">
        <v>260</v>
      </c>
    </row>
    <row r="203" spans="1:18" x14ac:dyDescent="0.25">
      <c r="A203">
        <v>483</v>
      </c>
      <c r="B203" s="1">
        <v>39</v>
      </c>
      <c r="C203" t="s">
        <v>281</v>
      </c>
      <c r="D203" t="s">
        <v>280</v>
      </c>
      <c r="E203" t="s">
        <v>22</v>
      </c>
      <c r="F203">
        <v>1</v>
      </c>
      <c r="G203">
        <v>1840</v>
      </c>
      <c r="H203" t="s">
        <v>12</v>
      </c>
      <c r="I203" t="s">
        <v>272</v>
      </c>
      <c r="J203">
        <v>471</v>
      </c>
      <c r="K203" s="1">
        <v>53</v>
      </c>
      <c r="L203" t="s">
        <v>65</v>
      </c>
      <c r="M203" t="s">
        <v>213</v>
      </c>
      <c r="N203" t="s">
        <v>8</v>
      </c>
      <c r="O203">
        <v>46</v>
      </c>
      <c r="P203">
        <v>1795</v>
      </c>
      <c r="Q203" t="s">
        <v>37</v>
      </c>
      <c r="R203" t="s">
        <v>260</v>
      </c>
    </row>
    <row r="204" spans="1:18" x14ac:dyDescent="0.25">
      <c r="A204">
        <v>484</v>
      </c>
      <c r="B204" s="1">
        <v>39</v>
      </c>
      <c r="C204" t="s">
        <v>172</v>
      </c>
      <c r="D204" t="s">
        <v>282</v>
      </c>
      <c r="E204" t="s">
        <v>22</v>
      </c>
      <c r="F204">
        <v>40</v>
      </c>
      <c r="G204">
        <v>1801</v>
      </c>
      <c r="H204" t="s">
        <v>12</v>
      </c>
      <c r="I204" t="s">
        <v>272</v>
      </c>
      <c r="J204">
        <v>472</v>
      </c>
      <c r="K204" s="1">
        <v>53</v>
      </c>
      <c r="L204" t="s">
        <v>42</v>
      </c>
      <c r="M204" t="s">
        <v>278</v>
      </c>
      <c r="N204" t="s">
        <v>8</v>
      </c>
      <c r="O204">
        <v>35</v>
      </c>
      <c r="P204">
        <v>1806</v>
      </c>
      <c r="Q204" t="s">
        <v>12</v>
      </c>
      <c r="R204" t="s">
        <v>260</v>
      </c>
    </row>
    <row r="205" spans="1:18" x14ac:dyDescent="0.25">
      <c r="A205">
        <v>487</v>
      </c>
      <c r="B205" s="1">
        <v>39</v>
      </c>
      <c r="C205" t="s">
        <v>172</v>
      </c>
      <c r="D205" t="s">
        <v>282</v>
      </c>
      <c r="E205" t="s">
        <v>22</v>
      </c>
      <c r="F205">
        <v>10</v>
      </c>
      <c r="G205">
        <v>1831</v>
      </c>
      <c r="H205" t="s">
        <v>12</v>
      </c>
      <c r="I205" t="s">
        <v>272</v>
      </c>
      <c r="J205">
        <v>473</v>
      </c>
      <c r="K205" s="1">
        <v>53</v>
      </c>
      <c r="L205" t="s">
        <v>13</v>
      </c>
      <c r="M205" t="s">
        <v>278</v>
      </c>
      <c r="N205" t="s">
        <v>8</v>
      </c>
      <c r="O205">
        <v>15</v>
      </c>
      <c r="P205">
        <v>1826</v>
      </c>
      <c r="Q205" t="s">
        <v>12</v>
      </c>
      <c r="R205" t="s">
        <v>260</v>
      </c>
    </row>
    <row r="206" spans="1:18" x14ac:dyDescent="0.25">
      <c r="A206">
        <v>490</v>
      </c>
      <c r="B206" s="1">
        <v>40</v>
      </c>
      <c r="C206" t="s">
        <v>172</v>
      </c>
      <c r="D206" t="s">
        <v>105</v>
      </c>
      <c r="E206" t="s">
        <v>22</v>
      </c>
      <c r="F206">
        <v>30</v>
      </c>
      <c r="G206">
        <v>1811</v>
      </c>
      <c r="H206" t="s">
        <v>9</v>
      </c>
      <c r="I206" t="s">
        <v>272</v>
      </c>
      <c r="J206">
        <v>474</v>
      </c>
      <c r="K206" s="1">
        <v>53</v>
      </c>
      <c r="L206" t="s">
        <v>279</v>
      </c>
      <c r="M206" t="s">
        <v>278</v>
      </c>
      <c r="N206" t="s">
        <v>8</v>
      </c>
      <c r="O206">
        <v>14</v>
      </c>
      <c r="P206">
        <v>1827</v>
      </c>
      <c r="Q206" t="s">
        <v>12</v>
      </c>
      <c r="R206" t="s">
        <v>260</v>
      </c>
    </row>
    <row r="207" spans="1:18" x14ac:dyDescent="0.25">
      <c r="A207">
        <v>492</v>
      </c>
      <c r="B207" s="1">
        <v>40</v>
      </c>
      <c r="C207" t="s">
        <v>167</v>
      </c>
      <c r="D207" t="s">
        <v>105</v>
      </c>
      <c r="E207" t="s">
        <v>22</v>
      </c>
      <c r="F207">
        <v>5</v>
      </c>
      <c r="G207">
        <v>1836</v>
      </c>
      <c r="H207" t="s">
        <v>12</v>
      </c>
      <c r="I207" t="s">
        <v>272</v>
      </c>
      <c r="J207">
        <v>475</v>
      </c>
      <c r="K207" s="1">
        <v>53</v>
      </c>
      <c r="L207" t="s">
        <v>42</v>
      </c>
      <c r="M207" t="s">
        <v>278</v>
      </c>
      <c r="N207" t="s">
        <v>8</v>
      </c>
      <c r="O207">
        <v>10</v>
      </c>
      <c r="P207">
        <v>1831</v>
      </c>
      <c r="Q207" t="s">
        <v>12</v>
      </c>
      <c r="R207" t="s">
        <v>260</v>
      </c>
    </row>
    <row r="208" spans="1:18" x14ac:dyDescent="0.25">
      <c r="A208">
        <v>498</v>
      </c>
      <c r="B208" s="1">
        <v>41</v>
      </c>
      <c r="C208" t="s">
        <v>150</v>
      </c>
      <c r="D208" t="s">
        <v>24</v>
      </c>
      <c r="E208" t="s">
        <v>22</v>
      </c>
      <c r="F208">
        <v>40</v>
      </c>
      <c r="G208">
        <v>1801</v>
      </c>
      <c r="H208" t="s">
        <v>12</v>
      </c>
      <c r="I208" t="s">
        <v>272</v>
      </c>
      <c r="J208">
        <v>479</v>
      </c>
      <c r="K208" s="1">
        <v>39</v>
      </c>
      <c r="L208" t="s">
        <v>17</v>
      </c>
      <c r="M208" t="s">
        <v>280</v>
      </c>
      <c r="N208" t="s">
        <v>8</v>
      </c>
      <c r="O208">
        <v>30</v>
      </c>
      <c r="P208">
        <v>1811</v>
      </c>
      <c r="Q208" t="s">
        <v>12</v>
      </c>
      <c r="R208" t="s">
        <v>272</v>
      </c>
    </row>
    <row r="209" spans="1:18" x14ac:dyDescent="0.25">
      <c r="A209">
        <v>499</v>
      </c>
      <c r="B209" s="1">
        <v>41</v>
      </c>
      <c r="C209" t="s">
        <v>72</v>
      </c>
      <c r="D209" t="s">
        <v>24</v>
      </c>
      <c r="E209" t="s">
        <v>22</v>
      </c>
      <c r="F209">
        <v>45</v>
      </c>
      <c r="G209">
        <v>1796</v>
      </c>
      <c r="H209" t="s">
        <v>12</v>
      </c>
      <c r="I209" t="s">
        <v>272</v>
      </c>
      <c r="J209">
        <v>482</v>
      </c>
      <c r="K209" s="1">
        <v>39</v>
      </c>
      <c r="L209" t="s">
        <v>17</v>
      </c>
      <c r="M209" t="s">
        <v>280</v>
      </c>
      <c r="N209" t="s">
        <v>8</v>
      </c>
      <c r="O209">
        <v>3</v>
      </c>
      <c r="P209">
        <v>1838</v>
      </c>
      <c r="Q209" t="s">
        <v>12</v>
      </c>
      <c r="R209" t="s">
        <v>272</v>
      </c>
    </row>
    <row r="210" spans="1:18" x14ac:dyDescent="0.25">
      <c r="A210">
        <v>502</v>
      </c>
      <c r="B210" s="1">
        <v>42</v>
      </c>
      <c r="C210" t="s">
        <v>288</v>
      </c>
      <c r="D210" t="s">
        <v>287</v>
      </c>
      <c r="E210" t="s">
        <v>22</v>
      </c>
      <c r="F210">
        <v>65</v>
      </c>
      <c r="G210">
        <v>1776</v>
      </c>
      <c r="H210" t="s">
        <v>9</v>
      </c>
      <c r="I210" t="s">
        <v>272</v>
      </c>
      <c r="J210">
        <v>485</v>
      </c>
      <c r="K210" s="1">
        <v>39</v>
      </c>
      <c r="L210" t="s">
        <v>219</v>
      </c>
      <c r="M210" t="s">
        <v>282</v>
      </c>
      <c r="N210" t="s">
        <v>8</v>
      </c>
      <c r="O210">
        <v>15</v>
      </c>
      <c r="P210">
        <v>1826</v>
      </c>
      <c r="Q210" t="s">
        <v>12</v>
      </c>
      <c r="R210" t="s">
        <v>272</v>
      </c>
    </row>
    <row r="211" spans="1:18" x14ac:dyDescent="0.25">
      <c r="A211">
        <v>504</v>
      </c>
      <c r="B211" s="1">
        <v>42</v>
      </c>
      <c r="C211" t="s">
        <v>290</v>
      </c>
      <c r="D211" t="s">
        <v>289</v>
      </c>
      <c r="E211" t="s">
        <v>22</v>
      </c>
      <c r="F211">
        <v>50</v>
      </c>
      <c r="G211">
        <v>1791</v>
      </c>
      <c r="H211" t="s">
        <v>67</v>
      </c>
      <c r="I211" t="s">
        <v>272</v>
      </c>
      <c r="J211">
        <v>486</v>
      </c>
      <c r="K211" s="1">
        <v>39</v>
      </c>
      <c r="L211" t="s">
        <v>17</v>
      </c>
      <c r="M211" t="s">
        <v>282</v>
      </c>
      <c r="N211" t="s">
        <v>8</v>
      </c>
      <c r="O211">
        <v>14</v>
      </c>
      <c r="P211">
        <v>1827</v>
      </c>
      <c r="Q211" t="s">
        <v>12</v>
      </c>
      <c r="R211" t="s">
        <v>272</v>
      </c>
    </row>
    <row r="212" spans="1:18" x14ac:dyDescent="0.25">
      <c r="A212">
        <v>507</v>
      </c>
      <c r="B212" s="1">
        <v>43</v>
      </c>
      <c r="C212" t="s">
        <v>141</v>
      </c>
      <c r="D212" t="s">
        <v>291</v>
      </c>
      <c r="E212" t="s">
        <v>22</v>
      </c>
      <c r="F212">
        <v>30</v>
      </c>
      <c r="G212">
        <v>1811</v>
      </c>
      <c r="H212" t="s">
        <v>12</v>
      </c>
      <c r="I212" t="s">
        <v>272</v>
      </c>
      <c r="J212">
        <v>489</v>
      </c>
      <c r="K212" s="1">
        <v>40</v>
      </c>
      <c r="L212" t="s">
        <v>10</v>
      </c>
      <c r="M212" t="s">
        <v>105</v>
      </c>
      <c r="N212" t="s">
        <v>8</v>
      </c>
      <c r="O212">
        <v>35</v>
      </c>
      <c r="P212">
        <v>1806</v>
      </c>
      <c r="Q212" t="s">
        <v>9</v>
      </c>
      <c r="R212" t="s">
        <v>272</v>
      </c>
    </row>
    <row r="213" spans="1:18" x14ac:dyDescent="0.25">
      <c r="A213">
        <v>510</v>
      </c>
      <c r="B213" s="1">
        <v>26</v>
      </c>
      <c r="C213" t="s">
        <v>293</v>
      </c>
      <c r="D213" t="s">
        <v>292</v>
      </c>
      <c r="E213" t="s">
        <v>22</v>
      </c>
      <c r="F213">
        <v>25</v>
      </c>
      <c r="G213">
        <v>1816</v>
      </c>
      <c r="H213" t="s">
        <v>37</v>
      </c>
      <c r="I213" t="s">
        <v>273</v>
      </c>
      <c r="J213">
        <v>491</v>
      </c>
      <c r="K213" s="1">
        <v>40</v>
      </c>
      <c r="L213" t="s">
        <v>10</v>
      </c>
      <c r="M213" t="s">
        <v>105</v>
      </c>
      <c r="N213" t="s">
        <v>8</v>
      </c>
      <c r="O213">
        <v>9</v>
      </c>
      <c r="P213">
        <v>1832</v>
      </c>
      <c r="Q213" t="s">
        <v>12</v>
      </c>
      <c r="R213" t="s">
        <v>272</v>
      </c>
    </row>
    <row r="214" spans="1:18" x14ac:dyDescent="0.25">
      <c r="A214">
        <v>511</v>
      </c>
      <c r="B214" s="1">
        <v>26</v>
      </c>
      <c r="C214" t="s">
        <v>41</v>
      </c>
      <c r="D214" t="s">
        <v>292</v>
      </c>
      <c r="E214" t="s">
        <v>22</v>
      </c>
      <c r="F214">
        <v>7</v>
      </c>
      <c r="G214">
        <v>1834</v>
      </c>
      <c r="H214" t="s">
        <v>12</v>
      </c>
      <c r="I214" t="s">
        <v>273</v>
      </c>
      <c r="J214">
        <v>493</v>
      </c>
      <c r="K214" s="1">
        <v>40</v>
      </c>
      <c r="L214" t="s">
        <v>283</v>
      </c>
      <c r="M214" t="s">
        <v>284</v>
      </c>
      <c r="N214" t="s">
        <v>8</v>
      </c>
      <c r="O214">
        <v>25</v>
      </c>
      <c r="P214">
        <v>1816</v>
      </c>
      <c r="Q214" t="s">
        <v>9</v>
      </c>
      <c r="R214" t="s">
        <v>272</v>
      </c>
    </row>
    <row r="215" spans="1:18" x14ac:dyDescent="0.25">
      <c r="A215">
        <v>513</v>
      </c>
      <c r="B215" s="1">
        <v>26</v>
      </c>
      <c r="C215" t="s">
        <v>171</v>
      </c>
      <c r="D215" t="s">
        <v>294</v>
      </c>
      <c r="E215" t="s">
        <v>22</v>
      </c>
      <c r="F215">
        <v>30</v>
      </c>
      <c r="G215">
        <v>1811</v>
      </c>
      <c r="H215" t="s">
        <v>12</v>
      </c>
      <c r="I215" t="s">
        <v>273</v>
      </c>
      <c r="J215">
        <v>494</v>
      </c>
      <c r="K215" s="1">
        <v>40</v>
      </c>
      <c r="L215" t="s">
        <v>17</v>
      </c>
      <c r="M215" t="s">
        <v>285</v>
      </c>
      <c r="N215" t="s">
        <v>8</v>
      </c>
      <c r="O215">
        <v>28</v>
      </c>
      <c r="P215">
        <v>1813</v>
      </c>
      <c r="Q215" t="s">
        <v>9</v>
      </c>
      <c r="R215" t="s">
        <v>272</v>
      </c>
    </row>
    <row r="216" spans="1:18" x14ac:dyDescent="0.25">
      <c r="A216">
        <v>514</v>
      </c>
      <c r="B216" s="1">
        <v>26</v>
      </c>
      <c r="C216" t="s">
        <v>167</v>
      </c>
      <c r="D216" t="s">
        <v>295</v>
      </c>
      <c r="E216" t="s">
        <v>22</v>
      </c>
      <c r="F216">
        <v>50</v>
      </c>
      <c r="G216">
        <v>1791</v>
      </c>
      <c r="H216" t="s">
        <v>37</v>
      </c>
      <c r="I216" t="s">
        <v>273</v>
      </c>
      <c r="J216">
        <v>495</v>
      </c>
      <c r="K216" s="1">
        <v>40</v>
      </c>
      <c r="L216" t="s">
        <v>6</v>
      </c>
      <c r="M216" t="s">
        <v>286</v>
      </c>
      <c r="N216" t="s">
        <v>8</v>
      </c>
      <c r="O216">
        <v>19</v>
      </c>
      <c r="P216">
        <v>1822</v>
      </c>
      <c r="Q216" t="s">
        <v>9</v>
      </c>
      <c r="R216" t="s">
        <v>272</v>
      </c>
    </row>
    <row r="217" spans="1:18" x14ac:dyDescent="0.25">
      <c r="A217">
        <v>517</v>
      </c>
      <c r="B217" s="1">
        <v>27</v>
      </c>
      <c r="C217" t="s">
        <v>141</v>
      </c>
      <c r="D217" t="s">
        <v>296</v>
      </c>
      <c r="E217" t="s">
        <v>22</v>
      </c>
      <c r="F217">
        <v>40</v>
      </c>
      <c r="G217">
        <v>1801</v>
      </c>
      <c r="H217" t="s">
        <v>12</v>
      </c>
      <c r="I217" t="s">
        <v>273</v>
      </c>
      <c r="J217">
        <v>497</v>
      </c>
      <c r="K217" s="1">
        <v>41</v>
      </c>
      <c r="L217" t="s">
        <v>116</v>
      </c>
      <c r="M217" t="s">
        <v>24</v>
      </c>
      <c r="N217" t="s">
        <v>8</v>
      </c>
      <c r="O217">
        <v>56</v>
      </c>
      <c r="P217">
        <v>1785</v>
      </c>
      <c r="Q217" t="s">
        <v>12</v>
      </c>
      <c r="R217" t="s">
        <v>272</v>
      </c>
    </row>
    <row r="218" spans="1:18" x14ac:dyDescent="0.25">
      <c r="A218">
        <v>518</v>
      </c>
      <c r="B218" s="1">
        <v>27</v>
      </c>
      <c r="C218" t="s">
        <v>171</v>
      </c>
      <c r="D218" t="s">
        <v>296</v>
      </c>
      <c r="E218" t="s">
        <v>22</v>
      </c>
      <c r="F218">
        <v>15</v>
      </c>
      <c r="G218">
        <v>1826</v>
      </c>
      <c r="H218" t="s">
        <v>12</v>
      </c>
      <c r="I218" t="s">
        <v>273</v>
      </c>
      <c r="J218">
        <v>501</v>
      </c>
      <c r="K218" s="1">
        <v>42</v>
      </c>
      <c r="L218" t="s">
        <v>114</v>
      </c>
      <c r="M218" t="s">
        <v>287</v>
      </c>
      <c r="N218" t="s">
        <v>8</v>
      </c>
      <c r="O218">
        <v>61</v>
      </c>
      <c r="P218">
        <v>1780</v>
      </c>
      <c r="Q218" t="s">
        <v>9</v>
      </c>
      <c r="R218" t="s">
        <v>272</v>
      </c>
    </row>
    <row r="219" spans="1:18" x14ac:dyDescent="0.25">
      <c r="A219">
        <v>519</v>
      </c>
      <c r="B219" s="1">
        <v>27</v>
      </c>
      <c r="C219" t="s">
        <v>20</v>
      </c>
      <c r="D219" t="s">
        <v>296</v>
      </c>
      <c r="E219" t="s">
        <v>22</v>
      </c>
      <c r="F219">
        <v>13</v>
      </c>
      <c r="G219">
        <v>1828</v>
      </c>
      <c r="H219" t="s">
        <v>12</v>
      </c>
      <c r="I219" t="s">
        <v>273</v>
      </c>
      <c r="J219">
        <v>503</v>
      </c>
      <c r="K219" s="1">
        <v>42</v>
      </c>
      <c r="L219" t="s">
        <v>61</v>
      </c>
      <c r="M219" t="s">
        <v>289</v>
      </c>
      <c r="N219" t="s">
        <v>8</v>
      </c>
      <c r="O219">
        <v>35</v>
      </c>
      <c r="P219">
        <v>1806</v>
      </c>
      <c r="Q219" t="s">
        <v>26</v>
      </c>
      <c r="R219" t="s">
        <v>272</v>
      </c>
    </row>
    <row r="220" spans="1:18" x14ac:dyDescent="0.25">
      <c r="A220">
        <v>522</v>
      </c>
      <c r="B220" s="1">
        <v>28</v>
      </c>
      <c r="C220" t="s">
        <v>23</v>
      </c>
      <c r="D220" t="s">
        <v>297</v>
      </c>
      <c r="E220" t="s">
        <v>22</v>
      </c>
      <c r="F220">
        <v>38</v>
      </c>
      <c r="G220">
        <v>1803</v>
      </c>
      <c r="H220" t="s">
        <v>37</v>
      </c>
      <c r="I220" t="s">
        <v>273</v>
      </c>
      <c r="J220">
        <v>506</v>
      </c>
      <c r="K220" s="1">
        <v>43</v>
      </c>
      <c r="L220" t="s">
        <v>13</v>
      </c>
      <c r="M220" t="s">
        <v>291</v>
      </c>
      <c r="N220" t="s">
        <v>8</v>
      </c>
      <c r="O220">
        <v>36</v>
      </c>
      <c r="P220">
        <v>1805</v>
      </c>
      <c r="Q220" t="s">
        <v>12</v>
      </c>
      <c r="R220" t="s">
        <v>272</v>
      </c>
    </row>
    <row r="221" spans="1:18" x14ac:dyDescent="0.25">
      <c r="A221">
        <v>524</v>
      </c>
      <c r="B221" s="1">
        <v>28</v>
      </c>
      <c r="C221" t="s">
        <v>33</v>
      </c>
      <c r="D221" t="s">
        <v>297</v>
      </c>
      <c r="E221" t="s">
        <v>22</v>
      </c>
      <c r="F221">
        <v>10</v>
      </c>
      <c r="G221">
        <v>1831</v>
      </c>
      <c r="H221" t="s">
        <v>12</v>
      </c>
      <c r="I221" t="s">
        <v>273</v>
      </c>
      <c r="J221">
        <v>509</v>
      </c>
      <c r="K221" s="1">
        <v>26</v>
      </c>
      <c r="L221" t="s">
        <v>155</v>
      </c>
      <c r="M221" t="s">
        <v>292</v>
      </c>
      <c r="N221" t="s">
        <v>8</v>
      </c>
      <c r="O221">
        <v>25</v>
      </c>
      <c r="P221">
        <v>1816</v>
      </c>
      <c r="Q221" t="s">
        <v>37</v>
      </c>
      <c r="R221" t="s">
        <v>273</v>
      </c>
    </row>
    <row r="222" spans="1:18" x14ac:dyDescent="0.25">
      <c r="A222">
        <v>525</v>
      </c>
      <c r="B222" s="1">
        <v>28</v>
      </c>
      <c r="C222" t="s">
        <v>171</v>
      </c>
      <c r="D222" t="s">
        <v>297</v>
      </c>
      <c r="E222" t="s">
        <v>22</v>
      </c>
      <c r="F222">
        <v>4</v>
      </c>
      <c r="G222">
        <v>1837</v>
      </c>
      <c r="H222" t="s">
        <v>12</v>
      </c>
      <c r="I222" t="s">
        <v>273</v>
      </c>
      <c r="J222">
        <v>512</v>
      </c>
      <c r="K222" s="1">
        <v>26</v>
      </c>
      <c r="L222" t="s">
        <v>155</v>
      </c>
      <c r="M222" t="s">
        <v>292</v>
      </c>
      <c r="N222" t="s">
        <v>8</v>
      </c>
      <c r="O222">
        <v>2</v>
      </c>
      <c r="P222">
        <v>1839</v>
      </c>
      <c r="Q222" t="s">
        <v>12</v>
      </c>
      <c r="R222" t="s">
        <v>273</v>
      </c>
    </row>
    <row r="223" spans="1:18" x14ac:dyDescent="0.25">
      <c r="A223">
        <v>527</v>
      </c>
      <c r="B223" s="1">
        <v>28</v>
      </c>
      <c r="C223" t="s">
        <v>23</v>
      </c>
      <c r="D223" t="s">
        <v>298</v>
      </c>
      <c r="E223" t="s">
        <v>22</v>
      </c>
      <c r="F223">
        <v>55</v>
      </c>
      <c r="G223">
        <v>1786</v>
      </c>
      <c r="H223" t="s">
        <v>37</v>
      </c>
      <c r="I223" t="s">
        <v>273</v>
      </c>
      <c r="J223">
        <v>516</v>
      </c>
      <c r="K223" s="1">
        <v>27</v>
      </c>
      <c r="L223" t="s">
        <v>6</v>
      </c>
      <c r="M223" t="s">
        <v>296</v>
      </c>
      <c r="N223" t="s">
        <v>8</v>
      </c>
      <c r="O223">
        <v>40</v>
      </c>
      <c r="P223">
        <v>1801</v>
      </c>
      <c r="Q223" t="s">
        <v>12</v>
      </c>
      <c r="R223" t="s">
        <v>273</v>
      </c>
    </row>
    <row r="224" spans="1:18" x14ac:dyDescent="0.25">
      <c r="A224">
        <v>532</v>
      </c>
      <c r="B224" s="1">
        <v>29</v>
      </c>
      <c r="C224" t="s">
        <v>303</v>
      </c>
      <c r="D224" t="s">
        <v>302</v>
      </c>
      <c r="E224" t="s">
        <v>22</v>
      </c>
      <c r="F224">
        <v>40</v>
      </c>
      <c r="G224">
        <v>1801</v>
      </c>
      <c r="H224" t="s">
        <v>37</v>
      </c>
      <c r="I224" t="s">
        <v>273</v>
      </c>
      <c r="J224">
        <v>521</v>
      </c>
      <c r="K224" s="1">
        <v>28</v>
      </c>
      <c r="L224" t="s">
        <v>114</v>
      </c>
      <c r="M224" t="s">
        <v>297</v>
      </c>
      <c r="N224" t="s">
        <v>8</v>
      </c>
      <c r="O224">
        <v>34</v>
      </c>
      <c r="P224">
        <v>1807</v>
      </c>
      <c r="Q224" t="s">
        <v>37</v>
      </c>
      <c r="R224" t="s">
        <v>273</v>
      </c>
    </row>
    <row r="225" spans="1:18" x14ac:dyDescent="0.25">
      <c r="A225">
        <v>534</v>
      </c>
      <c r="B225" s="1">
        <v>29</v>
      </c>
      <c r="C225" t="s">
        <v>41</v>
      </c>
      <c r="D225" t="s">
        <v>297</v>
      </c>
      <c r="E225" t="s">
        <v>22</v>
      </c>
      <c r="F225">
        <v>15</v>
      </c>
      <c r="G225">
        <v>1826</v>
      </c>
      <c r="H225" t="s">
        <v>12</v>
      </c>
      <c r="I225" t="s">
        <v>273</v>
      </c>
      <c r="J225">
        <v>523</v>
      </c>
      <c r="K225" s="1">
        <v>28</v>
      </c>
      <c r="L225" t="s">
        <v>114</v>
      </c>
      <c r="M225" t="s">
        <v>297</v>
      </c>
      <c r="N225" t="s">
        <v>8</v>
      </c>
      <c r="O225">
        <v>16</v>
      </c>
      <c r="P225">
        <v>1825</v>
      </c>
      <c r="Q225" t="s">
        <v>12</v>
      </c>
      <c r="R225" t="s">
        <v>273</v>
      </c>
    </row>
    <row r="226" spans="1:18" x14ac:dyDescent="0.25">
      <c r="A226">
        <v>536</v>
      </c>
      <c r="B226" s="1">
        <v>29</v>
      </c>
      <c r="C226" t="s">
        <v>41</v>
      </c>
      <c r="D226" t="s">
        <v>115</v>
      </c>
      <c r="E226" t="s">
        <v>22</v>
      </c>
      <c r="F226">
        <v>20</v>
      </c>
      <c r="G226">
        <v>1821</v>
      </c>
      <c r="H226" t="s">
        <v>37</v>
      </c>
      <c r="I226" t="s">
        <v>273</v>
      </c>
      <c r="J226">
        <v>526</v>
      </c>
      <c r="K226" s="1">
        <v>28</v>
      </c>
      <c r="L226" t="s">
        <v>116</v>
      </c>
      <c r="M226" t="s">
        <v>297</v>
      </c>
      <c r="N226" t="s">
        <v>8</v>
      </c>
      <c r="O226">
        <v>1</v>
      </c>
      <c r="P226">
        <v>1840</v>
      </c>
      <c r="Q226" t="s">
        <v>12</v>
      </c>
      <c r="R226" t="s">
        <v>273</v>
      </c>
    </row>
    <row r="227" spans="1:18" x14ac:dyDescent="0.25">
      <c r="A227">
        <v>537</v>
      </c>
      <c r="B227" s="1">
        <v>29</v>
      </c>
      <c r="C227" t="s">
        <v>303</v>
      </c>
      <c r="D227" t="s">
        <v>115</v>
      </c>
      <c r="E227" t="s">
        <v>22</v>
      </c>
      <c r="F227">
        <v>15</v>
      </c>
      <c r="G227">
        <v>1826</v>
      </c>
      <c r="H227" t="s">
        <v>37</v>
      </c>
      <c r="I227" t="s">
        <v>273</v>
      </c>
      <c r="J227">
        <v>528</v>
      </c>
      <c r="K227" s="1">
        <v>28</v>
      </c>
      <c r="L227" t="s">
        <v>40</v>
      </c>
      <c r="M227" t="s">
        <v>299</v>
      </c>
      <c r="N227" t="s">
        <v>8</v>
      </c>
      <c r="O227">
        <v>60</v>
      </c>
      <c r="P227">
        <v>1781</v>
      </c>
      <c r="Q227" t="s">
        <v>37</v>
      </c>
      <c r="R227" t="s">
        <v>273</v>
      </c>
    </row>
    <row r="228" spans="1:18" x14ac:dyDescent="0.25">
      <c r="A228">
        <v>538</v>
      </c>
      <c r="B228" s="1">
        <v>29</v>
      </c>
      <c r="C228" t="s">
        <v>41</v>
      </c>
      <c r="D228" t="s">
        <v>115</v>
      </c>
      <c r="E228" t="s">
        <v>22</v>
      </c>
      <c r="F228">
        <v>18</v>
      </c>
      <c r="G228">
        <v>1823</v>
      </c>
      <c r="H228" t="s">
        <v>37</v>
      </c>
      <c r="I228" t="s">
        <v>273</v>
      </c>
      <c r="J228">
        <v>529</v>
      </c>
      <c r="K228" s="1">
        <v>28</v>
      </c>
      <c r="L228" t="s">
        <v>300</v>
      </c>
      <c r="M228" t="s">
        <v>301</v>
      </c>
      <c r="N228" t="s">
        <v>8</v>
      </c>
      <c r="O228">
        <v>15</v>
      </c>
      <c r="P228">
        <v>1826</v>
      </c>
      <c r="Q228" t="s">
        <v>37</v>
      </c>
      <c r="R228" t="s">
        <v>273</v>
      </c>
    </row>
    <row r="229" spans="1:18" x14ac:dyDescent="0.25">
      <c r="A229">
        <v>540</v>
      </c>
      <c r="B229" s="1">
        <v>30</v>
      </c>
      <c r="C229" t="s">
        <v>20</v>
      </c>
      <c r="D229" t="s">
        <v>305</v>
      </c>
      <c r="E229" t="s">
        <v>22</v>
      </c>
      <c r="F229">
        <v>29</v>
      </c>
      <c r="G229">
        <v>1812</v>
      </c>
      <c r="H229" t="s">
        <v>9</v>
      </c>
      <c r="I229" t="s">
        <v>273</v>
      </c>
      <c r="J229">
        <v>531</v>
      </c>
      <c r="K229" s="1">
        <v>29</v>
      </c>
      <c r="L229" t="s">
        <v>6</v>
      </c>
      <c r="M229" t="s">
        <v>302</v>
      </c>
      <c r="N229" t="s">
        <v>8</v>
      </c>
      <c r="O229">
        <v>30</v>
      </c>
      <c r="P229">
        <v>1811</v>
      </c>
      <c r="Q229" t="s">
        <v>37</v>
      </c>
      <c r="R229" t="s">
        <v>273</v>
      </c>
    </row>
    <row r="230" spans="1:18" x14ac:dyDescent="0.25">
      <c r="A230">
        <v>541</v>
      </c>
      <c r="B230" s="1">
        <v>30</v>
      </c>
      <c r="C230" t="s">
        <v>23</v>
      </c>
      <c r="D230" t="s">
        <v>305</v>
      </c>
      <c r="E230" t="s">
        <v>22</v>
      </c>
      <c r="F230">
        <v>13</v>
      </c>
      <c r="G230">
        <v>1828</v>
      </c>
      <c r="H230" t="s">
        <v>9</v>
      </c>
      <c r="I230" t="s">
        <v>273</v>
      </c>
      <c r="J230">
        <v>533</v>
      </c>
      <c r="K230" s="1">
        <v>29</v>
      </c>
      <c r="L230" t="s">
        <v>304</v>
      </c>
      <c r="M230" t="s">
        <v>302</v>
      </c>
      <c r="N230" t="s">
        <v>8</v>
      </c>
      <c r="O230">
        <v>20</v>
      </c>
      <c r="P230">
        <v>1821</v>
      </c>
      <c r="Q230" t="s">
        <v>37</v>
      </c>
      <c r="R230" t="s">
        <v>273</v>
      </c>
    </row>
    <row r="231" spans="1:18" x14ac:dyDescent="0.25">
      <c r="A231">
        <v>543</v>
      </c>
      <c r="B231" s="1">
        <v>30</v>
      </c>
      <c r="C231" t="s">
        <v>172</v>
      </c>
      <c r="D231" t="s">
        <v>14</v>
      </c>
      <c r="E231" t="s">
        <v>22</v>
      </c>
      <c r="F231">
        <v>25</v>
      </c>
      <c r="G231">
        <v>1816</v>
      </c>
      <c r="H231" t="s">
        <v>9</v>
      </c>
      <c r="I231" t="s">
        <v>273</v>
      </c>
      <c r="J231">
        <v>535</v>
      </c>
      <c r="K231" s="1">
        <v>29</v>
      </c>
      <c r="L231" t="s">
        <v>6</v>
      </c>
      <c r="M231" t="s">
        <v>297</v>
      </c>
      <c r="N231" t="s">
        <v>8</v>
      </c>
      <c r="O231">
        <v>13</v>
      </c>
      <c r="P231">
        <v>1828</v>
      </c>
      <c r="Q231" t="s">
        <v>12</v>
      </c>
      <c r="R231" t="s">
        <v>273</v>
      </c>
    </row>
    <row r="232" spans="1:18" x14ac:dyDescent="0.25">
      <c r="A232">
        <v>546</v>
      </c>
      <c r="B232" s="1">
        <v>31</v>
      </c>
      <c r="C232" t="s">
        <v>20</v>
      </c>
      <c r="D232" t="s">
        <v>251</v>
      </c>
      <c r="E232" t="s">
        <v>22</v>
      </c>
      <c r="F232">
        <v>20</v>
      </c>
      <c r="G232">
        <v>1821</v>
      </c>
      <c r="H232" t="s">
        <v>12</v>
      </c>
      <c r="I232" t="s">
        <v>273</v>
      </c>
      <c r="J232">
        <v>542</v>
      </c>
      <c r="K232" s="1">
        <v>30</v>
      </c>
      <c r="L232" t="s">
        <v>104</v>
      </c>
      <c r="M232" t="s">
        <v>305</v>
      </c>
      <c r="N232" t="s">
        <v>8</v>
      </c>
      <c r="O232">
        <v>5</v>
      </c>
      <c r="P232">
        <v>1836</v>
      </c>
      <c r="Q232" t="s">
        <v>12</v>
      </c>
      <c r="R232" t="s">
        <v>273</v>
      </c>
    </row>
    <row r="233" spans="1:18" x14ac:dyDescent="0.25">
      <c r="A233">
        <v>548</v>
      </c>
      <c r="B233" s="1">
        <v>31</v>
      </c>
      <c r="C233" t="s">
        <v>23</v>
      </c>
      <c r="D233" t="s">
        <v>306</v>
      </c>
      <c r="E233" t="s">
        <v>22</v>
      </c>
      <c r="F233">
        <v>50</v>
      </c>
      <c r="G233">
        <v>1791</v>
      </c>
      <c r="H233" t="s">
        <v>37</v>
      </c>
      <c r="I233" t="s">
        <v>273</v>
      </c>
      <c r="J233">
        <v>545</v>
      </c>
      <c r="K233" s="1">
        <v>31</v>
      </c>
      <c r="L233" t="s">
        <v>13</v>
      </c>
      <c r="M233" t="s">
        <v>251</v>
      </c>
      <c r="N233" t="s">
        <v>8</v>
      </c>
      <c r="O233">
        <v>25</v>
      </c>
      <c r="P233">
        <v>1816</v>
      </c>
      <c r="Q233" t="s">
        <v>12</v>
      </c>
      <c r="R233" t="s">
        <v>273</v>
      </c>
    </row>
    <row r="234" spans="1:18" x14ac:dyDescent="0.25">
      <c r="A234">
        <v>553</v>
      </c>
      <c r="B234" s="1">
        <v>32</v>
      </c>
      <c r="C234" t="s">
        <v>211</v>
      </c>
      <c r="D234" t="s">
        <v>308</v>
      </c>
      <c r="E234" t="s">
        <v>22</v>
      </c>
      <c r="F234">
        <v>30</v>
      </c>
      <c r="G234">
        <v>1811</v>
      </c>
      <c r="H234" t="s">
        <v>37</v>
      </c>
      <c r="I234" t="s">
        <v>273</v>
      </c>
      <c r="J234">
        <v>547</v>
      </c>
      <c r="K234" s="1">
        <v>31</v>
      </c>
      <c r="L234" t="s">
        <v>65</v>
      </c>
      <c r="M234" t="s">
        <v>306</v>
      </c>
      <c r="N234" t="s">
        <v>8</v>
      </c>
      <c r="O234">
        <v>50</v>
      </c>
      <c r="P234">
        <v>1791</v>
      </c>
      <c r="Q234" t="s">
        <v>37</v>
      </c>
      <c r="R234" t="s">
        <v>273</v>
      </c>
    </row>
    <row r="235" spans="1:18" x14ac:dyDescent="0.25">
      <c r="A235">
        <v>558</v>
      </c>
      <c r="B235" s="1">
        <v>32</v>
      </c>
      <c r="C235" t="s">
        <v>141</v>
      </c>
      <c r="D235" t="s">
        <v>312</v>
      </c>
      <c r="E235" t="s">
        <v>22</v>
      </c>
      <c r="F235">
        <v>50</v>
      </c>
      <c r="G235">
        <v>1791</v>
      </c>
      <c r="H235" t="s">
        <v>37</v>
      </c>
      <c r="I235" t="s">
        <v>273</v>
      </c>
      <c r="J235">
        <v>549</v>
      </c>
      <c r="K235" s="1">
        <v>31</v>
      </c>
      <c r="L235" t="s">
        <v>65</v>
      </c>
      <c r="M235" t="s">
        <v>306</v>
      </c>
      <c r="N235" t="s">
        <v>8</v>
      </c>
      <c r="O235">
        <v>10</v>
      </c>
      <c r="P235">
        <v>1831</v>
      </c>
      <c r="Q235" t="s">
        <v>37</v>
      </c>
      <c r="R235" t="s">
        <v>273</v>
      </c>
    </row>
    <row r="236" spans="1:18" x14ac:dyDescent="0.25">
      <c r="A236">
        <v>559</v>
      </c>
      <c r="B236" s="1">
        <v>32</v>
      </c>
      <c r="C236" t="s">
        <v>41</v>
      </c>
      <c r="D236" t="s">
        <v>308</v>
      </c>
      <c r="E236" t="s">
        <v>22</v>
      </c>
      <c r="F236">
        <v>20</v>
      </c>
      <c r="G236">
        <v>1821</v>
      </c>
      <c r="H236" t="s">
        <v>37</v>
      </c>
      <c r="I236" t="s">
        <v>273</v>
      </c>
      <c r="J236">
        <v>550</v>
      </c>
      <c r="K236" s="1">
        <v>31</v>
      </c>
      <c r="L236" t="s">
        <v>40</v>
      </c>
      <c r="M236" t="s">
        <v>307</v>
      </c>
      <c r="N236" t="s">
        <v>8</v>
      </c>
      <c r="O236">
        <v>22</v>
      </c>
      <c r="P236">
        <v>1819</v>
      </c>
      <c r="Q236" t="s">
        <v>37</v>
      </c>
      <c r="R236" t="s">
        <v>273</v>
      </c>
    </row>
    <row r="237" spans="1:18" x14ac:dyDescent="0.25">
      <c r="A237">
        <v>562</v>
      </c>
      <c r="B237" s="1">
        <v>33</v>
      </c>
      <c r="C237" t="s">
        <v>72</v>
      </c>
      <c r="D237" t="s">
        <v>278</v>
      </c>
      <c r="E237" t="s">
        <v>22</v>
      </c>
      <c r="F237">
        <v>20</v>
      </c>
      <c r="G237">
        <v>1821</v>
      </c>
      <c r="H237" t="s">
        <v>12</v>
      </c>
      <c r="I237" t="s">
        <v>273</v>
      </c>
      <c r="J237">
        <v>552</v>
      </c>
      <c r="K237" s="1">
        <v>32</v>
      </c>
      <c r="L237" t="s">
        <v>40</v>
      </c>
      <c r="M237" t="s">
        <v>308</v>
      </c>
      <c r="N237" t="s">
        <v>8</v>
      </c>
      <c r="O237">
        <v>30</v>
      </c>
      <c r="P237">
        <v>1811</v>
      </c>
      <c r="Q237" t="s">
        <v>37</v>
      </c>
      <c r="R237" t="s">
        <v>273</v>
      </c>
    </row>
    <row r="238" spans="1:18" x14ac:dyDescent="0.25">
      <c r="A238">
        <v>563</v>
      </c>
      <c r="B238" s="1">
        <v>33</v>
      </c>
      <c r="C238" t="s">
        <v>20</v>
      </c>
      <c r="D238" t="s">
        <v>313</v>
      </c>
      <c r="E238" t="s">
        <v>22</v>
      </c>
      <c r="F238">
        <v>35</v>
      </c>
      <c r="G238">
        <v>1806</v>
      </c>
      <c r="H238" t="s">
        <v>12</v>
      </c>
      <c r="I238" t="s">
        <v>273</v>
      </c>
      <c r="J238">
        <v>554</v>
      </c>
      <c r="K238" s="1">
        <v>32</v>
      </c>
      <c r="L238" t="s">
        <v>309</v>
      </c>
      <c r="M238" t="s">
        <v>308</v>
      </c>
      <c r="N238" t="s">
        <v>8</v>
      </c>
      <c r="O238">
        <v>11</v>
      </c>
      <c r="P238">
        <v>1830</v>
      </c>
      <c r="Q238" t="s">
        <v>37</v>
      </c>
      <c r="R238" t="s">
        <v>273</v>
      </c>
    </row>
    <row r="239" spans="1:18" x14ac:dyDescent="0.25">
      <c r="A239">
        <v>564</v>
      </c>
      <c r="B239" s="1">
        <v>33</v>
      </c>
      <c r="C239" t="s">
        <v>314</v>
      </c>
      <c r="D239" t="s">
        <v>313</v>
      </c>
      <c r="E239" t="s">
        <v>22</v>
      </c>
      <c r="F239">
        <v>15</v>
      </c>
      <c r="G239">
        <v>1826</v>
      </c>
      <c r="H239" t="s">
        <v>12</v>
      </c>
      <c r="I239" t="s">
        <v>273</v>
      </c>
      <c r="J239">
        <v>555</v>
      </c>
      <c r="K239" s="1">
        <v>32</v>
      </c>
      <c r="L239" t="s">
        <v>6</v>
      </c>
      <c r="M239" t="s">
        <v>310</v>
      </c>
      <c r="N239" t="s">
        <v>8</v>
      </c>
      <c r="O239">
        <v>25</v>
      </c>
      <c r="P239">
        <v>1816</v>
      </c>
      <c r="Q239" t="s">
        <v>37</v>
      </c>
      <c r="R239" t="s">
        <v>273</v>
      </c>
    </row>
    <row r="240" spans="1:18" x14ac:dyDescent="0.25">
      <c r="A240">
        <v>566</v>
      </c>
      <c r="B240" s="1">
        <v>33</v>
      </c>
      <c r="C240" t="s">
        <v>171</v>
      </c>
      <c r="D240" t="s">
        <v>313</v>
      </c>
      <c r="E240" t="s">
        <v>22</v>
      </c>
      <c r="F240">
        <v>3</v>
      </c>
      <c r="G240">
        <v>1838</v>
      </c>
      <c r="H240" t="s">
        <v>12</v>
      </c>
      <c r="I240" t="s">
        <v>273</v>
      </c>
      <c r="J240">
        <v>556</v>
      </c>
      <c r="K240" s="1">
        <v>32</v>
      </c>
      <c r="L240" t="s">
        <v>61</v>
      </c>
      <c r="M240" t="s">
        <v>310</v>
      </c>
      <c r="N240" t="s">
        <v>8</v>
      </c>
      <c r="O240">
        <v>18</v>
      </c>
      <c r="P240">
        <v>1823</v>
      </c>
      <c r="Q240" t="s">
        <v>37</v>
      </c>
      <c r="R240" t="s">
        <v>273</v>
      </c>
    </row>
    <row r="241" spans="1:18" x14ac:dyDescent="0.25">
      <c r="A241">
        <v>569</v>
      </c>
      <c r="B241" s="1">
        <v>34</v>
      </c>
      <c r="C241" t="s">
        <v>74</v>
      </c>
      <c r="D241" t="s">
        <v>315</v>
      </c>
      <c r="E241" t="s">
        <v>22</v>
      </c>
      <c r="F241">
        <v>35</v>
      </c>
      <c r="G241">
        <v>1806</v>
      </c>
      <c r="H241" t="s">
        <v>37</v>
      </c>
      <c r="I241" t="s">
        <v>273</v>
      </c>
      <c r="J241">
        <v>557</v>
      </c>
      <c r="K241" s="1">
        <v>32</v>
      </c>
      <c r="L241" t="s">
        <v>17</v>
      </c>
      <c r="M241" t="s">
        <v>311</v>
      </c>
      <c r="N241" t="s">
        <v>8</v>
      </c>
      <c r="O241">
        <v>20</v>
      </c>
      <c r="P241">
        <v>1821</v>
      </c>
      <c r="Q241" t="s">
        <v>37</v>
      </c>
      <c r="R241" t="s">
        <v>273</v>
      </c>
    </row>
    <row r="242" spans="1:18" x14ac:dyDescent="0.25">
      <c r="A242">
        <v>570</v>
      </c>
      <c r="B242" s="1">
        <v>34</v>
      </c>
      <c r="C242" t="s">
        <v>20</v>
      </c>
      <c r="D242" t="s">
        <v>315</v>
      </c>
      <c r="E242" t="s">
        <v>22</v>
      </c>
      <c r="F242">
        <v>12</v>
      </c>
      <c r="G242">
        <v>1829</v>
      </c>
      <c r="H242" t="s">
        <v>9</v>
      </c>
      <c r="I242" t="s">
        <v>273</v>
      </c>
      <c r="J242">
        <v>561</v>
      </c>
      <c r="K242" s="1">
        <v>33</v>
      </c>
      <c r="L242" t="s">
        <v>13</v>
      </c>
      <c r="M242" t="s">
        <v>278</v>
      </c>
      <c r="N242" t="s">
        <v>8</v>
      </c>
      <c r="O242">
        <v>25</v>
      </c>
      <c r="P242">
        <v>1816</v>
      </c>
      <c r="Q242" t="s">
        <v>9</v>
      </c>
      <c r="R242" t="s">
        <v>273</v>
      </c>
    </row>
    <row r="243" spans="1:18" x14ac:dyDescent="0.25">
      <c r="A243">
        <v>572</v>
      </c>
      <c r="B243" s="1">
        <v>34</v>
      </c>
      <c r="C243" t="s">
        <v>74</v>
      </c>
      <c r="D243" t="s">
        <v>316</v>
      </c>
      <c r="E243" t="s">
        <v>22</v>
      </c>
      <c r="F243">
        <v>6</v>
      </c>
      <c r="G243">
        <v>1835</v>
      </c>
      <c r="H243" t="s">
        <v>9</v>
      </c>
      <c r="I243" t="s">
        <v>273</v>
      </c>
      <c r="J243">
        <v>565</v>
      </c>
      <c r="K243" s="1">
        <v>33</v>
      </c>
      <c r="L243" t="s">
        <v>17</v>
      </c>
      <c r="M243" t="s">
        <v>313</v>
      </c>
      <c r="N243" t="s">
        <v>8</v>
      </c>
      <c r="O243">
        <v>13</v>
      </c>
      <c r="P243">
        <v>1828</v>
      </c>
      <c r="Q243" t="s">
        <v>12</v>
      </c>
      <c r="R243" t="s">
        <v>273</v>
      </c>
    </row>
    <row r="244" spans="1:18" x14ac:dyDescent="0.25">
      <c r="A244">
        <v>573</v>
      </c>
      <c r="B244" s="1">
        <v>34</v>
      </c>
      <c r="C244" t="s">
        <v>41</v>
      </c>
      <c r="D244" t="s">
        <v>316</v>
      </c>
      <c r="E244" t="s">
        <v>22</v>
      </c>
      <c r="F244">
        <v>3</v>
      </c>
      <c r="G244">
        <v>1838</v>
      </c>
      <c r="H244" t="s">
        <v>12</v>
      </c>
      <c r="I244" t="s">
        <v>273</v>
      </c>
      <c r="J244">
        <v>568</v>
      </c>
      <c r="K244" s="1">
        <v>34</v>
      </c>
      <c r="L244" t="s">
        <v>155</v>
      </c>
      <c r="M244" t="s">
        <v>315</v>
      </c>
      <c r="N244" t="s">
        <v>8</v>
      </c>
      <c r="O244">
        <v>38</v>
      </c>
      <c r="P244">
        <v>1803</v>
      </c>
      <c r="Q244" t="s">
        <v>37</v>
      </c>
      <c r="R244" t="s">
        <v>273</v>
      </c>
    </row>
    <row r="245" spans="1:18" x14ac:dyDescent="0.25">
      <c r="A245">
        <v>575</v>
      </c>
      <c r="B245" s="1">
        <v>35</v>
      </c>
      <c r="C245" t="s">
        <v>33</v>
      </c>
      <c r="D245" t="s">
        <v>317</v>
      </c>
      <c r="E245" t="s">
        <v>22</v>
      </c>
      <c r="F245">
        <v>40</v>
      </c>
      <c r="G245">
        <v>1801</v>
      </c>
      <c r="H245" t="s">
        <v>67</v>
      </c>
      <c r="I245" t="s">
        <v>273</v>
      </c>
      <c r="J245">
        <v>571</v>
      </c>
      <c r="K245" s="1">
        <v>34</v>
      </c>
      <c r="L245" t="s">
        <v>17</v>
      </c>
      <c r="M245" t="s">
        <v>316</v>
      </c>
      <c r="N245" t="s">
        <v>8</v>
      </c>
      <c r="O245">
        <v>8</v>
      </c>
      <c r="P245">
        <v>1833</v>
      </c>
      <c r="Q245" t="s">
        <v>9</v>
      </c>
      <c r="R245" t="s">
        <v>273</v>
      </c>
    </row>
    <row r="246" spans="1:18" x14ac:dyDescent="0.25">
      <c r="A246">
        <v>577</v>
      </c>
      <c r="B246" s="1">
        <v>35</v>
      </c>
      <c r="C246" t="s">
        <v>23</v>
      </c>
      <c r="D246" t="s">
        <v>317</v>
      </c>
      <c r="E246" t="s">
        <v>22</v>
      </c>
      <c r="F246">
        <v>10</v>
      </c>
      <c r="G246">
        <v>1831</v>
      </c>
      <c r="H246" t="s">
        <v>12</v>
      </c>
      <c r="I246" t="s">
        <v>273</v>
      </c>
      <c r="J246">
        <v>576</v>
      </c>
      <c r="K246" s="1">
        <v>35</v>
      </c>
      <c r="L246" t="s">
        <v>6</v>
      </c>
      <c r="M246" t="s">
        <v>317</v>
      </c>
      <c r="N246" t="s">
        <v>8</v>
      </c>
      <c r="O246">
        <v>15</v>
      </c>
      <c r="P246">
        <v>1826</v>
      </c>
      <c r="Q246" t="s">
        <v>12</v>
      </c>
      <c r="R246" t="s">
        <v>273</v>
      </c>
    </row>
    <row r="247" spans="1:18" x14ac:dyDescent="0.25">
      <c r="A247">
        <v>581</v>
      </c>
      <c r="B247" s="1">
        <v>36</v>
      </c>
      <c r="C247" t="s">
        <v>167</v>
      </c>
      <c r="D247" t="s">
        <v>318</v>
      </c>
      <c r="E247" t="s">
        <v>22</v>
      </c>
      <c r="F247">
        <v>25</v>
      </c>
      <c r="G247">
        <v>1816</v>
      </c>
      <c r="H247" t="s">
        <v>12</v>
      </c>
      <c r="I247" t="s">
        <v>273</v>
      </c>
      <c r="J247">
        <v>578</v>
      </c>
      <c r="K247" s="1">
        <v>35</v>
      </c>
      <c r="L247" t="s">
        <v>13</v>
      </c>
      <c r="M247" t="s">
        <v>317</v>
      </c>
      <c r="N247" t="s">
        <v>8</v>
      </c>
      <c r="O247">
        <v>5</v>
      </c>
      <c r="P247">
        <v>1836</v>
      </c>
      <c r="Q247" t="s">
        <v>12</v>
      </c>
      <c r="R247" t="s">
        <v>273</v>
      </c>
    </row>
    <row r="248" spans="1:18" x14ac:dyDescent="0.25">
      <c r="A248">
        <v>582</v>
      </c>
      <c r="B248" s="1">
        <v>36</v>
      </c>
      <c r="C248" t="s">
        <v>41</v>
      </c>
      <c r="D248" t="s">
        <v>318</v>
      </c>
      <c r="E248" t="s">
        <v>22</v>
      </c>
      <c r="F248">
        <v>8</v>
      </c>
      <c r="G248">
        <v>1833</v>
      </c>
      <c r="H248" t="s">
        <v>12</v>
      </c>
      <c r="I248" t="s">
        <v>273</v>
      </c>
      <c r="J248">
        <v>580</v>
      </c>
      <c r="K248" s="1">
        <v>36</v>
      </c>
      <c r="L248" t="s">
        <v>6</v>
      </c>
      <c r="M248" t="s">
        <v>318</v>
      </c>
      <c r="N248" t="s">
        <v>8</v>
      </c>
      <c r="O248">
        <v>30</v>
      </c>
      <c r="P248">
        <v>1811</v>
      </c>
      <c r="Q248" t="s">
        <v>12</v>
      </c>
      <c r="R248" t="s">
        <v>273</v>
      </c>
    </row>
    <row r="249" spans="1:18" x14ac:dyDescent="0.25">
      <c r="A249">
        <v>583</v>
      </c>
      <c r="B249" s="1">
        <v>36</v>
      </c>
      <c r="C249" t="s">
        <v>171</v>
      </c>
      <c r="D249" t="s">
        <v>318</v>
      </c>
      <c r="E249" t="s">
        <v>22</v>
      </c>
      <c r="F249">
        <v>0</v>
      </c>
      <c r="G249">
        <v>1841</v>
      </c>
      <c r="H249" t="s">
        <v>12</v>
      </c>
      <c r="I249" t="s">
        <v>273</v>
      </c>
      <c r="J249">
        <v>587</v>
      </c>
      <c r="K249" s="1">
        <v>37</v>
      </c>
      <c r="L249" t="s">
        <v>65</v>
      </c>
      <c r="M249" t="s">
        <v>228</v>
      </c>
      <c r="N249" t="s">
        <v>8</v>
      </c>
      <c r="O249">
        <v>10</v>
      </c>
      <c r="P249">
        <v>1831</v>
      </c>
      <c r="Q249" t="s">
        <v>9</v>
      </c>
      <c r="R249" t="s">
        <v>273</v>
      </c>
    </row>
    <row r="250" spans="1:18" x14ac:dyDescent="0.25">
      <c r="A250">
        <v>585</v>
      </c>
      <c r="B250" s="1">
        <v>37</v>
      </c>
      <c r="C250" t="s">
        <v>167</v>
      </c>
      <c r="D250" t="s">
        <v>228</v>
      </c>
      <c r="E250" t="s">
        <v>22</v>
      </c>
      <c r="F250">
        <v>40</v>
      </c>
      <c r="G250">
        <v>1801</v>
      </c>
      <c r="H250" t="s">
        <v>9</v>
      </c>
      <c r="I250" t="s">
        <v>273</v>
      </c>
      <c r="J250">
        <v>590</v>
      </c>
      <c r="K250" s="1">
        <v>38</v>
      </c>
      <c r="L250" t="s">
        <v>17</v>
      </c>
      <c r="M250" t="s">
        <v>241</v>
      </c>
      <c r="N250" t="s">
        <v>8</v>
      </c>
      <c r="O250">
        <v>25</v>
      </c>
      <c r="P250">
        <v>1816</v>
      </c>
      <c r="Q250" t="s">
        <v>12</v>
      </c>
      <c r="R250" t="s">
        <v>273</v>
      </c>
    </row>
    <row r="251" spans="1:18" x14ac:dyDescent="0.25">
      <c r="A251">
        <v>586</v>
      </c>
      <c r="B251" s="1">
        <v>37</v>
      </c>
      <c r="C251" t="s">
        <v>234</v>
      </c>
      <c r="D251" t="s">
        <v>228</v>
      </c>
      <c r="E251" t="s">
        <v>22</v>
      </c>
      <c r="F251">
        <v>18</v>
      </c>
      <c r="G251">
        <v>1823</v>
      </c>
      <c r="H251" t="s">
        <v>12</v>
      </c>
      <c r="I251" t="s">
        <v>273</v>
      </c>
      <c r="J251">
        <v>594</v>
      </c>
      <c r="K251" s="1">
        <v>38</v>
      </c>
      <c r="L251" t="s">
        <v>104</v>
      </c>
      <c r="M251" t="s">
        <v>241</v>
      </c>
      <c r="N251" t="s">
        <v>8</v>
      </c>
      <c r="O251">
        <v>0</v>
      </c>
      <c r="P251">
        <v>1841</v>
      </c>
      <c r="Q251" t="s">
        <v>12</v>
      </c>
      <c r="R251" t="s">
        <v>273</v>
      </c>
    </row>
    <row r="252" spans="1:18" x14ac:dyDescent="0.25">
      <c r="A252">
        <v>588</v>
      </c>
      <c r="B252" s="1">
        <v>37</v>
      </c>
      <c r="C252" t="s">
        <v>239</v>
      </c>
      <c r="D252" t="s">
        <v>228</v>
      </c>
      <c r="E252" t="s">
        <v>22</v>
      </c>
      <c r="F252">
        <v>13</v>
      </c>
      <c r="G252">
        <v>1828</v>
      </c>
      <c r="H252" t="s">
        <v>12</v>
      </c>
      <c r="I252" t="s">
        <v>273</v>
      </c>
      <c r="J252">
        <v>596</v>
      </c>
      <c r="K252" s="1">
        <v>25</v>
      </c>
      <c r="L252" t="s">
        <v>6</v>
      </c>
      <c r="M252" t="s">
        <v>18</v>
      </c>
      <c r="N252" t="s">
        <v>8</v>
      </c>
      <c r="O252">
        <v>35</v>
      </c>
      <c r="P252">
        <v>1806</v>
      </c>
      <c r="Q252" t="s">
        <v>12</v>
      </c>
      <c r="R252" t="s">
        <v>319</v>
      </c>
    </row>
    <row r="253" spans="1:18" x14ac:dyDescent="0.25">
      <c r="A253">
        <v>591</v>
      </c>
      <c r="B253" s="1">
        <v>38</v>
      </c>
      <c r="C253" t="s">
        <v>74</v>
      </c>
      <c r="D253" t="s">
        <v>241</v>
      </c>
      <c r="E253" t="s">
        <v>22</v>
      </c>
      <c r="F253">
        <v>25</v>
      </c>
      <c r="G253">
        <v>1816</v>
      </c>
      <c r="H253" t="s">
        <v>12</v>
      </c>
      <c r="I253" t="s">
        <v>273</v>
      </c>
      <c r="J253">
        <v>598</v>
      </c>
      <c r="K253" s="1">
        <v>25</v>
      </c>
      <c r="L253" t="s">
        <v>104</v>
      </c>
      <c r="M253" t="s">
        <v>18</v>
      </c>
      <c r="N253" t="s">
        <v>8</v>
      </c>
      <c r="O253">
        <v>10</v>
      </c>
      <c r="P253">
        <v>1831</v>
      </c>
      <c r="Q253" t="s">
        <v>12</v>
      </c>
      <c r="R253" t="s">
        <v>319</v>
      </c>
    </row>
    <row r="254" spans="1:18" x14ac:dyDescent="0.25">
      <c r="A254">
        <v>592</v>
      </c>
      <c r="B254" s="1">
        <v>38</v>
      </c>
      <c r="C254" t="s">
        <v>74</v>
      </c>
      <c r="D254" t="s">
        <v>241</v>
      </c>
      <c r="E254" t="s">
        <v>22</v>
      </c>
      <c r="F254">
        <v>6</v>
      </c>
      <c r="G254">
        <v>1835</v>
      </c>
      <c r="H254" t="s">
        <v>12</v>
      </c>
      <c r="I254" t="s">
        <v>273</v>
      </c>
      <c r="J254">
        <v>599</v>
      </c>
      <c r="K254" s="1">
        <v>25</v>
      </c>
      <c r="L254" t="s">
        <v>6</v>
      </c>
      <c r="M254" t="s">
        <v>18</v>
      </c>
      <c r="N254" t="s">
        <v>8</v>
      </c>
      <c r="O254">
        <v>8</v>
      </c>
      <c r="P254">
        <v>1833</v>
      </c>
      <c r="Q254" t="s">
        <v>12</v>
      </c>
      <c r="R254" t="s">
        <v>319</v>
      </c>
    </row>
    <row r="255" spans="1:18" x14ac:dyDescent="0.25">
      <c r="A255">
        <v>593</v>
      </c>
      <c r="B255" s="1">
        <v>38</v>
      </c>
      <c r="C255" t="s">
        <v>90</v>
      </c>
      <c r="D255" t="s">
        <v>241</v>
      </c>
      <c r="E255" t="s">
        <v>22</v>
      </c>
      <c r="F255">
        <v>4</v>
      </c>
      <c r="G255">
        <v>1837</v>
      </c>
      <c r="H255" t="s">
        <v>9</v>
      </c>
      <c r="I255" t="s">
        <v>273</v>
      </c>
      <c r="J255">
        <v>601</v>
      </c>
      <c r="K255" s="1">
        <v>25</v>
      </c>
      <c r="L255" t="s">
        <v>320</v>
      </c>
      <c r="M255" t="s">
        <v>18</v>
      </c>
      <c r="N255" t="s">
        <v>8</v>
      </c>
      <c r="O255">
        <v>4</v>
      </c>
      <c r="P255">
        <v>1837</v>
      </c>
      <c r="Q255" t="s">
        <v>12</v>
      </c>
      <c r="R255" t="s">
        <v>319</v>
      </c>
    </row>
    <row r="256" spans="1:18" x14ac:dyDescent="0.25">
      <c r="A256">
        <v>597</v>
      </c>
      <c r="B256" s="1">
        <v>25</v>
      </c>
      <c r="C256" t="s">
        <v>20</v>
      </c>
      <c r="D256" t="s">
        <v>18</v>
      </c>
      <c r="E256" t="s">
        <v>22</v>
      </c>
      <c r="F256">
        <v>25</v>
      </c>
      <c r="G256">
        <v>1816</v>
      </c>
      <c r="H256" t="s">
        <v>12</v>
      </c>
      <c r="I256" t="s">
        <v>319</v>
      </c>
      <c r="J256">
        <v>602</v>
      </c>
      <c r="K256" s="1">
        <v>25</v>
      </c>
      <c r="L256" t="s">
        <v>13</v>
      </c>
      <c r="M256" t="s">
        <v>18</v>
      </c>
      <c r="N256" t="s">
        <v>8</v>
      </c>
      <c r="O256">
        <v>2</v>
      </c>
      <c r="P256">
        <v>1839</v>
      </c>
      <c r="Q256" t="s">
        <v>12</v>
      </c>
      <c r="R256" t="s">
        <v>319</v>
      </c>
    </row>
    <row r="257" spans="1:18" x14ac:dyDescent="0.25">
      <c r="A257">
        <v>600</v>
      </c>
      <c r="B257" s="1">
        <v>25</v>
      </c>
      <c r="C257" t="s">
        <v>172</v>
      </c>
      <c r="D257" t="s">
        <v>18</v>
      </c>
      <c r="E257" t="s">
        <v>22</v>
      </c>
      <c r="F257">
        <v>6</v>
      </c>
      <c r="G257">
        <v>1835</v>
      </c>
      <c r="H257" t="s">
        <v>12</v>
      </c>
      <c r="I257" t="s">
        <v>319</v>
      </c>
      <c r="J257">
        <v>603</v>
      </c>
      <c r="K257" s="1">
        <v>25</v>
      </c>
      <c r="L257" t="s">
        <v>10</v>
      </c>
      <c r="M257" t="s">
        <v>18</v>
      </c>
      <c r="N257" t="s">
        <v>8</v>
      </c>
      <c r="O257">
        <v>0</v>
      </c>
      <c r="P257">
        <v>1841</v>
      </c>
      <c r="Q257" t="s">
        <v>12</v>
      </c>
      <c r="R257" t="s">
        <v>319</v>
      </c>
    </row>
    <row r="512" spans="1:8" x14ac:dyDescent="0.25">
      <c r="A512">
        <v>7</v>
      </c>
      <c r="B512" s="2"/>
      <c r="C512" s="2" t="s">
        <v>0</v>
      </c>
      <c r="D512" s="2" t="s">
        <v>1</v>
      </c>
      <c r="E512" s="2" t="s">
        <v>2</v>
      </c>
      <c r="F512" s="2" t="s">
        <v>3</v>
      </c>
      <c r="G512" s="2" t="s">
        <v>4</v>
      </c>
      <c r="H512" s="2" t="s">
        <v>5</v>
      </c>
    </row>
    <row r="513" spans="1:8" x14ac:dyDescent="0.25">
      <c r="A513">
        <v>12</v>
      </c>
      <c r="B513" s="2"/>
      <c r="C513" s="2" t="s">
        <v>0</v>
      </c>
      <c r="D513" s="2" t="s">
        <v>1</v>
      </c>
      <c r="E513" s="2" t="s">
        <v>2</v>
      </c>
      <c r="F513" s="2" t="s">
        <v>3</v>
      </c>
      <c r="G513" s="2" t="s">
        <v>4</v>
      </c>
      <c r="H513" s="2" t="s">
        <v>5</v>
      </c>
    </row>
    <row r="514" spans="1:8" x14ac:dyDescent="0.25">
      <c r="A514">
        <v>14</v>
      </c>
      <c r="B514" s="2"/>
      <c r="C514" s="2" t="s">
        <v>0</v>
      </c>
      <c r="D514" s="2" t="s">
        <v>1</v>
      </c>
      <c r="E514" s="2" t="s">
        <v>2</v>
      </c>
      <c r="F514" s="2" t="s">
        <v>3</v>
      </c>
      <c r="G514" s="2" t="s">
        <v>4</v>
      </c>
      <c r="H514" s="2" t="s">
        <v>5</v>
      </c>
    </row>
    <row r="515" spans="1:8" x14ac:dyDescent="0.25">
      <c r="A515">
        <v>18</v>
      </c>
      <c r="B515" s="2"/>
      <c r="C515" s="2" t="s">
        <v>0</v>
      </c>
      <c r="D515" s="2" t="s">
        <v>1</v>
      </c>
      <c r="E515" s="2" t="s">
        <v>2</v>
      </c>
      <c r="F515" s="2" t="s">
        <v>3</v>
      </c>
      <c r="G515" s="2" t="s">
        <v>4</v>
      </c>
      <c r="H515" s="2" t="s">
        <v>5</v>
      </c>
    </row>
    <row r="516" spans="1:8" x14ac:dyDescent="0.25">
      <c r="A516">
        <v>21</v>
      </c>
      <c r="B516" s="2"/>
      <c r="C516" s="2" t="s">
        <v>0</v>
      </c>
      <c r="D516" s="2" t="s">
        <v>1</v>
      </c>
      <c r="E516" s="2" t="s">
        <v>2</v>
      </c>
      <c r="F516" s="2" t="s">
        <v>3</v>
      </c>
      <c r="G516" s="2" t="s">
        <v>4</v>
      </c>
      <c r="H516" s="2" t="s">
        <v>5</v>
      </c>
    </row>
    <row r="517" spans="1:8" x14ac:dyDescent="0.25">
      <c r="A517">
        <v>22</v>
      </c>
      <c r="B517">
        <v>64</v>
      </c>
      <c r="C517" t="s">
        <v>0</v>
      </c>
      <c r="D517" t="s">
        <v>1</v>
      </c>
      <c r="E517" t="s">
        <v>2</v>
      </c>
      <c r="F517" t="s">
        <v>3</v>
      </c>
      <c r="G517" t="s">
        <v>4</v>
      </c>
      <c r="H517" t="s">
        <v>5</v>
      </c>
    </row>
    <row r="518" spans="1:8" x14ac:dyDescent="0.25">
      <c r="A518">
        <v>27</v>
      </c>
      <c r="B518" s="2"/>
      <c r="C518" s="2" t="s">
        <v>0</v>
      </c>
      <c r="D518" s="2" t="s">
        <v>1</v>
      </c>
      <c r="E518" s="2" t="s">
        <v>2</v>
      </c>
      <c r="F518" s="2" t="s">
        <v>3</v>
      </c>
      <c r="G518" s="2" t="s">
        <v>4</v>
      </c>
      <c r="H518" s="2" t="s">
        <v>5</v>
      </c>
    </row>
    <row r="519" spans="1:8" x14ac:dyDescent="0.25">
      <c r="A519">
        <v>28</v>
      </c>
      <c r="B519">
        <v>65</v>
      </c>
      <c r="C519" t="s">
        <v>0</v>
      </c>
      <c r="D519" t="s">
        <v>1</v>
      </c>
      <c r="E519" t="s">
        <v>2</v>
      </c>
      <c r="F519" t="s">
        <v>3</v>
      </c>
      <c r="G519" t="s">
        <v>4</v>
      </c>
      <c r="H519" t="s">
        <v>5</v>
      </c>
    </row>
    <row r="520" spans="1:8" x14ac:dyDescent="0.25">
      <c r="A520">
        <v>36</v>
      </c>
      <c r="B520" s="2"/>
      <c r="C520" s="2" t="s">
        <v>0</v>
      </c>
      <c r="D520" s="2" t="s">
        <v>1</v>
      </c>
      <c r="E520" s="2" t="s">
        <v>2</v>
      </c>
      <c r="F520" s="2" t="s">
        <v>3</v>
      </c>
      <c r="G520" s="2" t="s">
        <v>4</v>
      </c>
      <c r="H520" s="2" t="s">
        <v>5</v>
      </c>
    </row>
    <row r="521" spans="1:8" x14ac:dyDescent="0.25">
      <c r="A521">
        <v>52</v>
      </c>
      <c r="B521" s="2"/>
      <c r="C521" s="2" t="s">
        <v>0</v>
      </c>
      <c r="D521" s="2" t="s">
        <v>1</v>
      </c>
      <c r="E521" s="2" t="s">
        <v>2</v>
      </c>
      <c r="F521" s="2" t="s">
        <v>3</v>
      </c>
      <c r="G521" s="2" t="s">
        <v>4</v>
      </c>
      <c r="H521" s="2" t="s">
        <v>5</v>
      </c>
    </row>
    <row r="522" spans="1:8" x14ac:dyDescent="0.25">
      <c r="A522">
        <v>66</v>
      </c>
      <c r="B522" s="2"/>
      <c r="C522" s="2" t="s">
        <v>0</v>
      </c>
      <c r="D522" s="2" t="s">
        <v>1</v>
      </c>
      <c r="E522" s="2" t="s">
        <v>2</v>
      </c>
      <c r="F522" s="2" t="s">
        <v>3</v>
      </c>
      <c r="G522" s="2" t="s">
        <v>4</v>
      </c>
      <c r="H522" s="2" t="s">
        <v>5</v>
      </c>
    </row>
    <row r="523" spans="1:8" x14ac:dyDescent="0.25">
      <c r="A523">
        <v>72</v>
      </c>
      <c r="B523" s="2"/>
      <c r="C523" s="2" t="s">
        <v>0</v>
      </c>
      <c r="D523" s="2" t="s">
        <v>1</v>
      </c>
      <c r="E523" s="2" t="s">
        <v>2</v>
      </c>
      <c r="F523" s="2" t="s">
        <v>3</v>
      </c>
      <c r="G523" s="2" t="s">
        <v>4</v>
      </c>
      <c r="H523" s="2" t="s">
        <v>5</v>
      </c>
    </row>
    <row r="524" spans="1:8" x14ac:dyDescent="0.25">
      <c r="A524">
        <v>86</v>
      </c>
      <c r="B524" s="2"/>
      <c r="C524" s="2" t="s">
        <v>0</v>
      </c>
      <c r="D524" s="2" t="s">
        <v>1</v>
      </c>
      <c r="E524" s="2" t="s">
        <v>2</v>
      </c>
      <c r="F524" s="2" t="s">
        <v>3</v>
      </c>
      <c r="G524" s="2" t="s">
        <v>4</v>
      </c>
      <c r="H524" s="2" t="s">
        <v>5</v>
      </c>
    </row>
    <row r="525" spans="1:8" x14ac:dyDescent="0.25">
      <c r="A525">
        <v>100</v>
      </c>
      <c r="B525" s="2"/>
      <c r="C525" s="2" t="s">
        <v>0</v>
      </c>
      <c r="D525" s="2" t="s">
        <v>1</v>
      </c>
      <c r="E525" s="2" t="s">
        <v>2</v>
      </c>
      <c r="F525" s="2" t="s">
        <v>3</v>
      </c>
      <c r="G525" s="2" t="s">
        <v>4</v>
      </c>
      <c r="H525" s="2" t="s">
        <v>5</v>
      </c>
    </row>
    <row r="526" spans="1:8" x14ac:dyDescent="0.25">
      <c r="A526">
        <v>111</v>
      </c>
      <c r="B526" s="2"/>
      <c r="C526" s="2" t="s">
        <v>0</v>
      </c>
      <c r="D526" s="2" t="s">
        <v>1</v>
      </c>
      <c r="E526" s="2" t="s">
        <v>2</v>
      </c>
      <c r="F526" s="2" t="s">
        <v>3</v>
      </c>
      <c r="G526" s="2" t="s">
        <v>4</v>
      </c>
      <c r="H526" s="2" t="s">
        <v>5</v>
      </c>
    </row>
    <row r="527" spans="1:8" x14ac:dyDescent="0.25">
      <c r="A527">
        <v>113</v>
      </c>
      <c r="B527" s="2"/>
      <c r="C527" s="2" t="s">
        <v>0</v>
      </c>
      <c r="D527" s="2" t="s">
        <v>1</v>
      </c>
      <c r="E527" s="2" t="s">
        <v>2</v>
      </c>
      <c r="F527" s="2" t="s">
        <v>3</v>
      </c>
      <c r="G527" s="2" t="s">
        <v>4</v>
      </c>
      <c r="H527" s="2" t="s">
        <v>5</v>
      </c>
    </row>
    <row r="528" spans="1:8" x14ac:dyDescent="0.25">
      <c r="A528">
        <v>119</v>
      </c>
      <c r="B528" s="2"/>
      <c r="C528" s="2" t="s">
        <v>0</v>
      </c>
      <c r="D528" s="2" t="s">
        <v>1</v>
      </c>
      <c r="E528" s="2" t="s">
        <v>2</v>
      </c>
      <c r="F528" s="2" t="s">
        <v>3</v>
      </c>
      <c r="G528" s="2" t="s">
        <v>4</v>
      </c>
      <c r="H528" s="2" t="s">
        <v>5</v>
      </c>
    </row>
    <row r="529" spans="1:8" x14ac:dyDescent="0.25">
      <c r="A529">
        <v>123</v>
      </c>
      <c r="B529" s="2"/>
      <c r="C529" s="2" t="s">
        <v>0</v>
      </c>
      <c r="D529" s="2" t="s">
        <v>1</v>
      </c>
      <c r="E529" s="2" t="s">
        <v>2</v>
      </c>
      <c r="F529" s="2" t="s">
        <v>3</v>
      </c>
      <c r="G529" s="2" t="s">
        <v>4</v>
      </c>
      <c r="H529" s="2" t="s">
        <v>5</v>
      </c>
    </row>
    <row r="530" spans="1:8" x14ac:dyDescent="0.25">
      <c r="A530">
        <v>128</v>
      </c>
      <c r="B530" s="2"/>
      <c r="C530" s="2" t="s">
        <v>0</v>
      </c>
      <c r="D530" s="2" t="s">
        <v>1</v>
      </c>
      <c r="E530" s="2" t="s">
        <v>2</v>
      </c>
      <c r="F530" s="2" t="s">
        <v>3</v>
      </c>
      <c r="G530" s="2" t="s">
        <v>4</v>
      </c>
      <c r="H530" s="2" t="s">
        <v>5</v>
      </c>
    </row>
    <row r="531" spans="1:8" x14ac:dyDescent="0.25">
      <c r="A531">
        <v>136</v>
      </c>
      <c r="B531" s="2"/>
      <c r="C531" s="2" t="s">
        <v>0</v>
      </c>
      <c r="D531" s="2" t="s">
        <v>1</v>
      </c>
      <c r="E531" s="2" t="s">
        <v>2</v>
      </c>
      <c r="F531" s="2" t="s">
        <v>3</v>
      </c>
      <c r="G531" s="2" t="s">
        <v>4</v>
      </c>
      <c r="H531" s="2" t="s">
        <v>5</v>
      </c>
    </row>
    <row r="532" spans="1:8" x14ac:dyDescent="0.25">
      <c r="A532">
        <v>144</v>
      </c>
      <c r="B532" s="2"/>
      <c r="C532" s="2" t="s">
        <v>0</v>
      </c>
      <c r="D532" s="2" t="s">
        <v>1</v>
      </c>
      <c r="E532" s="2" t="s">
        <v>2</v>
      </c>
      <c r="F532" s="2" t="s">
        <v>3</v>
      </c>
      <c r="G532" s="2" t="s">
        <v>4</v>
      </c>
      <c r="H532" s="2" t="s">
        <v>5</v>
      </c>
    </row>
    <row r="533" spans="1:8" x14ac:dyDescent="0.25">
      <c r="A533">
        <v>163</v>
      </c>
      <c r="B533" s="2"/>
      <c r="C533" s="2" t="s">
        <v>0</v>
      </c>
      <c r="D533" s="2" t="s">
        <v>1</v>
      </c>
      <c r="E533" s="2" t="s">
        <v>2</v>
      </c>
      <c r="F533" s="2" t="s">
        <v>3</v>
      </c>
      <c r="G533" s="2" t="s">
        <v>4</v>
      </c>
      <c r="H533" s="2" t="s">
        <v>5</v>
      </c>
    </row>
    <row r="534" spans="1:8" x14ac:dyDescent="0.25">
      <c r="A534">
        <v>172</v>
      </c>
      <c r="B534" s="2"/>
      <c r="C534" s="2" t="s">
        <v>0</v>
      </c>
      <c r="D534" s="2" t="s">
        <v>1</v>
      </c>
      <c r="E534" s="2" t="s">
        <v>2</v>
      </c>
      <c r="F534" s="2" t="s">
        <v>3</v>
      </c>
      <c r="G534" s="2" t="s">
        <v>4</v>
      </c>
      <c r="H534" s="2" t="s">
        <v>5</v>
      </c>
    </row>
    <row r="535" spans="1:8" x14ac:dyDescent="0.25">
      <c r="A535">
        <v>176</v>
      </c>
      <c r="B535" s="2"/>
      <c r="C535" s="2" t="s">
        <v>0</v>
      </c>
      <c r="D535" s="2" t="s">
        <v>1</v>
      </c>
      <c r="E535" s="2" t="s">
        <v>2</v>
      </c>
      <c r="F535" s="2" t="s">
        <v>3</v>
      </c>
      <c r="G535" s="2" t="s">
        <v>4</v>
      </c>
      <c r="H535" s="2" t="s">
        <v>5</v>
      </c>
    </row>
    <row r="536" spans="1:8" x14ac:dyDescent="0.25">
      <c r="A536">
        <v>183</v>
      </c>
      <c r="B536" s="2"/>
      <c r="C536" s="2" t="s">
        <v>0</v>
      </c>
      <c r="D536" s="2" t="s">
        <v>1</v>
      </c>
      <c r="E536" s="2" t="s">
        <v>2</v>
      </c>
      <c r="F536" s="2" t="s">
        <v>3</v>
      </c>
      <c r="G536" s="2" t="s">
        <v>4</v>
      </c>
      <c r="H536" s="2" t="s">
        <v>5</v>
      </c>
    </row>
    <row r="537" spans="1:8" x14ac:dyDescent="0.25">
      <c r="A537">
        <v>190</v>
      </c>
      <c r="B537" s="2"/>
      <c r="C537" s="2" t="s">
        <v>0</v>
      </c>
      <c r="D537" s="2" t="s">
        <v>1</v>
      </c>
      <c r="E537" s="2" t="s">
        <v>2</v>
      </c>
      <c r="F537" s="2" t="s">
        <v>3</v>
      </c>
      <c r="G537" s="2" t="s">
        <v>4</v>
      </c>
      <c r="H537" s="2" t="s">
        <v>5</v>
      </c>
    </row>
    <row r="538" spans="1:8" x14ac:dyDescent="0.25">
      <c r="A538">
        <v>195</v>
      </c>
      <c r="B538" s="2"/>
      <c r="C538" s="2" t="s">
        <v>0</v>
      </c>
      <c r="D538" s="2" t="s">
        <v>1</v>
      </c>
      <c r="E538" s="2" t="s">
        <v>2</v>
      </c>
      <c r="F538" s="2" t="s">
        <v>3</v>
      </c>
      <c r="G538" s="2" t="s">
        <v>4</v>
      </c>
      <c r="H538" s="2" t="s">
        <v>5</v>
      </c>
    </row>
    <row r="539" spans="1:8" x14ac:dyDescent="0.25">
      <c r="A539">
        <v>202</v>
      </c>
      <c r="B539" s="2"/>
      <c r="C539" s="2" t="s">
        <v>0</v>
      </c>
      <c r="D539" s="2" t="s">
        <v>1</v>
      </c>
      <c r="E539" s="2" t="s">
        <v>2</v>
      </c>
      <c r="F539" s="2" t="s">
        <v>3</v>
      </c>
      <c r="G539" s="2" t="s">
        <v>4</v>
      </c>
      <c r="H539" s="2" t="s">
        <v>5</v>
      </c>
    </row>
    <row r="540" spans="1:8" x14ac:dyDescent="0.25">
      <c r="A540">
        <v>207</v>
      </c>
      <c r="B540" s="2"/>
      <c r="C540" s="2" t="s">
        <v>0</v>
      </c>
      <c r="D540" s="2" t="s">
        <v>1</v>
      </c>
      <c r="E540" s="2" t="s">
        <v>2</v>
      </c>
      <c r="F540" s="2" t="s">
        <v>3</v>
      </c>
      <c r="G540" s="2" t="s">
        <v>4</v>
      </c>
      <c r="H540" s="2" t="s">
        <v>5</v>
      </c>
    </row>
    <row r="541" spans="1:8" x14ac:dyDescent="0.25">
      <c r="A541">
        <v>217</v>
      </c>
      <c r="B541" s="2"/>
      <c r="C541" s="2" t="s">
        <v>0</v>
      </c>
      <c r="D541" s="2" t="s">
        <v>1</v>
      </c>
      <c r="E541" s="2" t="s">
        <v>2</v>
      </c>
      <c r="F541" s="2" t="s">
        <v>3</v>
      </c>
      <c r="G541" s="2" t="s">
        <v>4</v>
      </c>
      <c r="H541" s="2" t="s">
        <v>5</v>
      </c>
    </row>
    <row r="542" spans="1:8" x14ac:dyDescent="0.25">
      <c r="A542">
        <v>226</v>
      </c>
      <c r="B542" s="2"/>
      <c r="C542" s="2" t="s">
        <v>0</v>
      </c>
      <c r="D542" s="2" t="s">
        <v>1</v>
      </c>
      <c r="E542" s="2" t="s">
        <v>2</v>
      </c>
      <c r="F542" s="2" t="s">
        <v>3</v>
      </c>
      <c r="G542" s="2" t="s">
        <v>4</v>
      </c>
      <c r="H542" s="2" t="s">
        <v>5</v>
      </c>
    </row>
    <row r="543" spans="1:8" x14ac:dyDescent="0.25">
      <c r="A543">
        <v>233</v>
      </c>
      <c r="B543" s="2"/>
      <c r="C543" s="2" t="s">
        <v>0</v>
      </c>
      <c r="D543" s="2" t="s">
        <v>1</v>
      </c>
      <c r="E543" s="2" t="s">
        <v>2</v>
      </c>
      <c r="F543" s="2" t="s">
        <v>3</v>
      </c>
      <c r="G543" s="2" t="s">
        <v>4</v>
      </c>
      <c r="H543" s="2" t="s">
        <v>5</v>
      </c>
    </row>
    <row r="544" spans="1:8" x14ac:dyDescent="0.25">
      <c r="A544">
        <v>237</v>
      </c>
      <c r="B544" s="2"/>
      <c r="C544" s="2" t="s">
        <v>0</v>
      </c>
      <c r="D544" s="2" t="s">
        <v>1</v>
      </c>
      <c r="E544" s="2" t="s">
        <v>2</v>
      </c>
      <c r="F544" s="2" t="s">
        <v>3</v>
      </c>
      <c r="G544" s="2" t="s">
        <v>4</v>
      </c>
      <c r="H544" s="2" t="s">
        <v>5</v>
      </c>
    </row>
    <row r="545" spans="1:8" x14ac:dyDescent="0.25">
      <c r="A545">
        <v>241</v>
      </c>
      <c r="B545" s="2"/>
      <c r="C545" s="2" t="s">
        <v>0</v>
      </c>
      <c r="D545" s="2" t="s">
        <v>1</v>
      </c>
      <c r="E545" s="2" t="s">
        <v>2</v>
      </c>
      <c r="F545" s="2" t="s">
        <v>3</v>
      </c>
      <c r="G545" s="2" t="s">
        <v>4</v>
      </c>
      <c r="H545" s="2" t="s">
        <v>5</v>
      </c>
    </row>
    <row r="546" spans="1:8" x14ac:dyDescent="0.25">
      <c r="A546">
        <v>245</v>
      </c>
      <c r="B546" s="2"/>
      <c r="C546" s="2" t="s">
        <v>0</v>
      </c>
      <c r="D546" s="2" t="s">
        <v>1</v>
      </c>
      <c r="E546" s="2" t="s">
        <v>2</v>
      </c>
      <c r="F546" s="2" t="s">
        <v>3</v>
      </c>
      <c r="G546" s="2" t="s">
        <v>4</v>
      </c>
      <c r="H546" s="2" t="s">
        <v>5</v>
      </c>
    </row>
    <row r="547" spans="1:8" x14ac:dyDescent="0.25">
      <c r="A547">
        <v>251</v>
      </c>
      <c r="B547" s="2"/>
      <c r="C547" s="2" t="s">
        <v>0</v>
      </c>
      <c r="D547" s="2" t="s">
        <v>1</v>
      </c>
      <c r="E547" s="2" t="s">
        <v>2</v>
      </c>
      <c r="F547" s="2" t="s">
        <v>3</v>
      </c>
      <c r="G547" s="2" t="s">
        <v>4</v>
      </c>
      <c r="H547" s="2" t="s">
        <v>5</v>
      </c>
    </row>
    <row r="548" spans="1:8" x14ac:dyDescent="0.25">
      <c r="A548">
        <v>257</v>
      </c>
      <c r="B548" s="2"/>
      <c r="C548" s="2" t="s">
        <v>0</v>
      </c>
      <c r="D548" s="2" t="s">
        <v>1</v>
      </c>
      <c r="E548" s="2" t="s">
        <v>2</v>
      </c>
      <c r="F548" s="2" t="s">
        <v>3</v>
      </c>
      <c r="G548" s="2" t="s">
        <v>4</v>
      </c>
      <c r="H548" s="2" t="s">
        <v>5</v>
      </c>
    </row>
    <row r="549" spans="1:8" x14ac:dyDescent="0.25">
      <c r="A549">
        <v>263</v>
      </c>
      <c r="B549" s="2"/>
      <c r="C549" s="2" t="s">
        <v>0</v>
      </c>
      <c r="D549" s="2" t="s">
        <v>1</v>
      </c>
      <c r="E549" s="2" t="s">
        <v>2</v>
      </c>
      <c r="F549" s="2" t="s">
        <v>3</v>
      </c>
      <c r="G549" s="2" t="s">
        <v>4</v>
      </c>
      <c r="H549" s="2" t="s">
        <v>5</v>
      </c>
    </row>
    <row r="550" spans="1:8" x14ac:dyDescent="0.25">
      <c r="A550">
        <v>268</v>
      </c>
      <c r="B550" s="2"/>
      <c r="C550" s="2" t="s">
        <v>0</v>
      </c>
      <c r="D550" s="2" t="s">
        <v>1</v>
      </c>
      <c r="E550" s="2" t="s">
        <v>2</v>
      </c>
      <c r="F550" s="2" t="s">
        <v>3</v>
      </c>
      <c r="G550" s="2" t="s">
        <v>4</v>
      </c>
      <c r="H550" s="2" t="s">
        <v>5</v>
      </c>
    </row>
    <row r="551" spans="1:8" x14ac:dyDescent="0.25">
      <c r="A551">
        <v>271</v>
      </c>
      <c r="B551" s="2"/>
      <c r="C551" s="2" t="s">
        <v>0</v>
      </c>
      <c r="D551" s="2" t="s">
        <v>1</v>
      </c>
      <c r="E551" s="2" t="s">
        <v>2</v>
      </c>
      <c r="F551" s="2" t="s">
        <v>3</v>
      </c>
      <c r="G551" s="2" t="s">
        <v>4</v>
      </c>
      <c r="H551" s="2" t="s">
        <v>5</v>
      </c>
    </row>
    <row r="552" spans="1:8" x14ac:dyDescent="0.25">
      <c r="A552">
        <v>274</v>
      </c>
      <c r="B552" s="2"/>
      <c r="C552" s="2" t="s">
        <v>0</v>
      </c>
      <c r="D552" s="2" t="s">
        <v>1</v>
      </c>
      <c r="E552" s="2" t="s">
        <v>2</v>
      </c>
      <c r="F552" s="2" t="s">
        <v>3</v>
      </c>
      <c r="G552" s="2" t="s">
        <v>4</v>
      </c>
      <c r="H552" s="2" t="s">
        <v>5</v>
      </c>
    </row>
    <row r="553" spans="1:8" x14ac:dyDescent="0.25">
      <c r="A553">
        <v>278</v>
      </c>
      <c r="B553" s="2"/>
      <c r="C553" s="2" t="s">
        <v>0</v>
      </c>
      <c r="D553" s="2" t="s">
        <v>1</v>
      </c>
      <c r="E553" s="2" t="s">
        <v>2</v>
      </c>
      <c r="F553" s="2" t="s">
        <v>3</v>
      </c>
      <c r="G553" s="2" t="s">
        <v>4</v>
      </c>
      <c r="H553" s="2" t="s">
        <v>5</v>
      </c>
    </row>
    <row r="554" spans="1:8" x14ac:dyDescent="0.25">
      <c r="A554">
        <v>284</v>
      </c>
      <c r="B554" s="2"/>
      <c r="C554" s="2" t="s">
        <v>0</v>
      </c>
      <c r="D554" s="2" t="s">
        <v>1</v>
      </c>
      <c r="E554" s="2" t="s">
        <v>2</v>
      </c>
      <c r="F554" s="2" t="s">
        <v>3</v>
      </c>
      <c r="G554" s="2" t="s">
        <v>4</v>
      </c>
      <c r="H554" s="2" t="s">
        <v>5</v>
      </c>
    </row>
    <row r="555" spans="1:8" x14ac:dyDescent="0.25">
      <c r="A555">
        <v>290</v>
      </c>
      <c r="B555" s="2"/>
      <c r="C555" s="2" t="s">
        <v>0</v>
      </c>
      <c r="D555" s="2" t="s">
        <v>1</v>
      </c>
      <c r="E555" s="2" t="s">
        <v>2</v>
      </c>
      <c r="F555" s="2" t="s">
        <v>3</v>
      </c>
      <c r="G555" s="2" t="s">
        <v>4</v>
      </c>
      <c r="H555" s="2" t="s">
        <v>5</v>
      </c>
    </row>
    <row r="556" spans="1:8" x14ac:dyDescent="0.25">
      <c r="A556">
        <v>295</v>
      </c>
      <c r="B556" s="2"/>
      <c r="C556" s="2" t="s">
        <v>0</v>
      </c>
      <c r="D556" s="2" t="s">
        <v>1</v>
      </c>
      <c r="E556" s="2" t="s">
        <v>2</v>
      </c>
      <c r="F556" s="2" t="s">
        <v>3</v>
      </c>
      <c r="G556" s="2" t="s">
        <v>4</v>
      </c>
      <c r="H556" s="2" t="s">
        <v>5</v>
      </c>
    </row>
    <row r="557" spans="1:8" x14ac:dyDescent="0.25">
      <c r="A557">
        <v>302</v>
      </c>
      <c r="B557" s="2"/>
      <c r="C557" s="2" t="s">
        <v>0</v>
      </c>
      <c r="D557" s="2" t="s">
        <v>1</v>
      </c>
      <c r="E557" s="2" t="s">
        <v>2</v>
      </c>
      <c r="F557" s="2" t="s">
        <v>3</v>
      </c>
      <c r="G557" s="2" t="s">
        <v>4</v>
      </c>
      <c r="H557" s="2" t="s">
        <v>5</v>
      </c>
    </row>
    <row r="558" spans="1:8" x14ac:dyDescent="0.25">
      <c r="A558">
        <v>306</v>
      </c>
      <c r="B558" s="2"/>
      <c r="C558" s="2" t="s">
        <v>0</v>
      </c>
      <c r="D558" s="2" t="s">
        <v>1</v>
      </c>
      <c r="E558" s="2" t="s">
        <v>2</v>
      </c>
      <c r="F558" s="2" t="s">
        <v>3</v>
      </c>
      <c r="G558" s="2" t="s">
        <v>4</v>
      </c>
      <c r="H558" s="2" t="s">
        <v>5</v>
      </c>
    </row>
    <row r="559" spans="1:8" x14ac:dyDescent="0.25">
      <c r="A559">
        <v>312</v>
      </c>
      <c r="B559" s="2"/>
      <c r="C559" s="2" t="s">
        <v>0</v>
      </c>
      <c r="D559" s="2" t="s">
        <v>1</v>
      </c>
      <c r="E559" s="2" t="s">
        <v>2</v>
      </c>
      <c r="F559" s="2" t="s">
        <v>3</v>
      </c>
      <c r="G559" s="2" t="s">
        <v>4</v>
      </c>
      <c r="H559" s="2" t="s">
        <v>5</v>
      </c>
    </row>
    <row r="560" spans="1:8" x14ac:dyDescent="0.25">
      <c r="A560">
        <v>318</v>
      </c>
      <c r="B560" s="2"/>
      <c r="C560" s="2" t="s">
        <v>0</v>
      </c>
      <c r="D560" s="2" t="s">
        <v>1</v>
      </c>
      <c r="E560" s="2" t="s">
        <v>2</v>
      </c>
      <c r="F560" s="2" t="s">
        <v>3</v>
      </c>
      <c r="G560" s="2" t="s">
        <v>4</v>
      </c>
      <c r="H560" s="2" t="s">
        <v>5</v>
      </c>
    </row>
    <row r="561" spans="1:8" x14ac:dyDescent="0.25">
      <c r="A561">
        <v>323</v>
      </c>
      <c r="B561" s="2"/>
      <c r="C561" s="2" t="s">
        <v>0</v>
      </c>
      <c r="D561" s="2" t="s">
        <v>1</v>
      </c>
      <c r="E561" s="2" t="s">
        <v>2</v>
      </c>
      <c r="F561" s="2" t="s">
        <v>3</v>
      </c>
      <c r="G561" s="2" t="s">
        <v>4</v>
      </c>
      <c r="H561" s="2" t="s">
        <v>5</v>
      </c>
    </row>
    <row r="562" spans="1:8" x14ac:dyDescent="0.25">
      <c r="A562">
        <v>327</v>
      </c>
      <c r="B562" s="2"/>
      <c r="C562" s="2" t="s">
        <v>0</v>
      </c>
      <c r="D562" s="2" t="s">
        <v>1</v>
      </c>
      <c r="E562" s="2" t="s">
        <v>2</v>
      </c>
      <c r="F562" s="2" t="s">
        <v>3</v>
      </c>
      <c r="G562" s="2" t="s">
        <v>4</v>
      </c>
      <c r="H562" s="2" t="s">
        <v>5</v>
      </c>
    </row>
    <row r="563" spans="1:8" x14ac:dyDescent="0.25">
      <c r="A563">
        <v>330</v>
      </c>
      <c r="B563" s="2"/>
      <c r="C563" s="2" t="s">
        <v>0</v>
      </c>
      <c r="D563" s="2" t="s">
        <v>1</v>
      </c>
      <c r="E563" s="2" t="s">
        <v>2</v>
      </c>
      <c r="F563" s="2" t="s">
        <v>3</v>
      </c>
      <c r="G563" s="2" t="s">
        <v>4</v>
      </c>
      <c r="H563" s="2" t="s">
        <v>5</v>
      </c>
    </row>
    <row r="564" spans="1:8" x14ac:dyDescent="0.25">
      <c r="A564">
        <v>337</v>
      </c>
      <c r="B564" s="2"/>
      <c r="C564" s="2" t="s">
        <v>0</v>
      </c>
      <c r="D564" s="2" t="s">
        <v>1</v>
      </c>
      <c r="E564" s="2" t="s">
        <v>2</v>
      </c>
      <c r="F564" s="2" t="s">
        <v>3</v>
      </c>
      <c r="G564" s="2" t="s">
        <v>4</v>
      </c>
      <c r="H564" s="2" t="s">
        <v>5</v>
      </c>
    </row>
    <row r="565" spans="1:8" x14ac:dyDescent="0.25">
      <c r="A565">
        <v>346</v>
      </c>
      <c r="B565" s="2"/>
      <c r="C565" s="2" t="s">
        <v>0</v>
      </c>
      <c r="D565" s="2" t="s">
        <v>1</v>
      </c>
      <c r="E565" s="2" t="s">
        <v>2</v>
      </c>
      <c r="F565" s="2" t="s">
        <v>3</v>
      </c>
      <c r="G565" s="2" t="s">
        <v>4</v>
      </c>
      <c r="H565" s="2" t="s">
        <v>5</v>
      </c>
    </row>
    <row r="566" spans="1:8" x14ac:dyDescent="0.25">
      <c r="A566">
        <v>351</v>
      </c>
      <c r="B566" s="2"/>
      <c r="C566" s="2" t="s">
        <v>0</v>
      </c>
      <c r="D566" s="2" t="s">
        <v>1</v>
      </c>
      <c r="E566" s="2" t="s">
        <v>2</v>
      </c>
      <c r="F566" s="2" t="s">
        <v>3</v>
      </c>
      <c r="G566" s="2" t="s">
        <v>4</v>
      </c>
      <c r="H566" s="2" t="s">
        <v>5</v>
      </c>
    </row>
    <row r="567" spans="1:8" x14ac:dyDescent="0.25">
      <c r="A567">
        <v>356</v>
      </c>
      <c r="B567" s="2"/>
      <c r="C567" s="2" t="s">
        <v>0</v>
      </c>
      <c r="D567" s="2" t="s">
        <v>1</v>
      </c>
      <c r="E567" s="2" t="s">
        <v>2</v>
      </c>
      <c r="F567" s="2" t="s">
        <v>3</v>
      </c>
      <c r="G567" s="2" t="s">
        <v>4</v>
      </c>
      <c r="H567" s="2" t="s">
        <v>5</v>
      </c>
    </row>
    <row r="568" spans="1:8" x14ac:dyDescent="0.25">
      <c r="A568">
        <v>360</v>
      </c>
      <c r="B568" s="2"/>
      <c r="C568" s="2" t="s">
        <v>0</v>
      </c>
      <c r="D568" s="2" t="s">
        <v>1</v>
      </c>
      <c r="E568" s="2" t="s">
        <v>2</v>
      </c>
      <c r="F568" s="2" t="s">
        <v>3</v>
      </c>
      <c r="G568" s="2" t="s">
        <v>4</v>
      </c>
      <c r="H568" s="2" t="s">
        <v>5</v>
      </c>
    </row>
    <row r="569" spans="1:8" x14ac:dyDescent="0.25">
      <c r="A569">
        <v>363</v>
      </c>
      <c r="B569" s="2"/>
      <c r="C569" s="2" t="s">
        <v>0</v>
      </c>
      <c r="D569" s="2" t="s">
        <v>1</v>
      </c>
      <c r="E569" s="2" t="s">
        <v>2</v>
      </c>
      <c r="F569" s="2" t="s">
        <v>3</v>
      </c>
      <c r="G569" s="2" t="s">
        <v>4</v>
      </c>
      <c r="H569" s="2" t="s">
        <v>5</v>
      </c>
    </row>
    <row r="570" spans="1:8" x14ac:dyDescent="0.25">
      <c r="A570">
        <v>370</v>
      </c>
      <c r="B570" s="2"/>
      <c r="C570" s="2" t="s">
        <v>0</v>
      </c>
      <c r="D570" s="2" t="s">
        <v>1</v>
      </c>
      <c r="E570" s="2" t="s">
        <v>2</v>
      </c>
      <c r="F570" s="2" t="s">
        <v>3</v>
      </c>
      <c r="G570" s="2" t="s">
        <v>4</v>
      </c>
      <c r="H570" s="2" t="s">
        <v>5</v>
      </c>
    </row>
    <row r="571" spans="1:8" x14ac:dyDescent="0.25">
      <c r="A571">
        <v>384</v>
      </c>
      <c r="B571" s="2"/>
      <c r="C571" s="2" t="s">
        <v>0</v>
      </c>
      <c r="D571" s="2" t="s">
        <v>1</v>
      </c>
      <c r="E571" s="2" t="s">
        <v>2</v>
      </c>
      <c r="F571" s="2" t="s">
        <v>3</v>
      </c>
      <c r="G571" s="2" t="s">
        <v>4</v>
      </c>
      <c r="H571" s="2" t="s">
        <v>5</v>
      </c>
    </row>
    <row r="572" spans="1:8" x14ac:dyDescent="0.25">
      <c r="A572">
        <v>387</v>
      </c>
      <c r="B572" s="2"/>
      <c r="C572" s="2" t="s">
        <v>0</v>
      </c>
      <c r="D572" s="2" t="s">
        <v>1</v>
      </c>
      <c r="E572" s="2" t="s">
        <v>2</v>
      </c>
      <c r="F572" s="2" t="s">
        <v>3</v>
      </c>
      <c r="G572" s="2" t="s">
        <v>4</v>
      </c>
      <c r="H572" s="2" t="s">
        <v>5</v>
      </c>
    </row>
    <row r="573" spans="1:8" x14ac:dyDescent="0.25">
      <c r="A573">
        <v>395</v>
      </c>
      <c r="B573" s="2"/>
      <c r="C573" s="2" t="s">
        <v>0</v>
      </c>
      <c r="D573" s="2" t="s">
        <v>1</v>
      </c>
      <c r="E573" s="2" t="s">
        <v>2</v>
      </c>
      <c r="F573" s="2" t="s">
        <v>3</v>
      </c>
      <c r="G573" s="2" t="s">
        <v>4</v>
      </c>
      <c r="H573" s="2" t="s">
        <v>5</v>
      </c>
    </row>
    <row r="574" spans="1:8" x14ac:dyDescent="0.25">
      <c r="A574">
        <v>400</v>
      </c>
      <c r="B574" s="2"/>
      <c r="C574" s="2" t="s">
        <v>0</v>
      </c>
      <c r="D574" s="2" t="s">
        <v>1</v>
      </c>
      <c r="E574" s="2" t="s">
        <v>2</v>
      </c>
      <c r="F574" s="2" t="s">
        <v>3</v>
      </c>
      <c r="G574" s="2" t="s">
        <v>4</v>
      </c>
      <c r="H574" s="2" t="s">
        <v>5</v>
      </c>
    </row>
    <row r="575" spans="1:8" x14ac:dyDescent="0.25">
      <c r="A575">
        <v>407</v>
      </c>
      <c r="B575" s="2"/>
      <c r="C575" s="2" t="s">
        <v>0</v>
      </c>
      <c r="D575" s="2" t="s">
        <v>1</v>
      </c>
      <c r="E575" s="2" t="s">
        <v>2</v>
      </c>
      <c r="F575" s="2" t="s">
        <v>3</v>
      </c>
      <c r="G575" s="2" t="s">
        <v>4</v>
      </c>
      <c r="H575" s="2" t="s">
        <v>5</v>
      </c>
    </row>
    <row r="576" spans="1:8" x14ac:dyDescent="0.25">
      <c r="A576">
        <v>414</v>
      </c>
      <c r="B576" s="2"/>
      <c r="C576" s="2" t="s">
        <v>0</v>
      </c>
      <c r="D576" s="2" t="s">
        <v>1</v>
      </c>
      <c r="E576" s="2" t="s">
        <v>2</v>
      </c>
      <c r="F576" s="2" t="s">
        <v>3</v>
      </c>
      <c r="G576" s="2" t="s">
        <v>4</v>
      </c>
      <c r="H576" s="2" t="s">
        <v>5</v>
      </c>
    </row>
    <row r="577" spans="1:8" x14ac:dyDescent="0.25">
      <c r="A577">
        <v>422</v>
      </c>
      <c r="B577" s="2"/>
      <c r="C577" s="2" t="s">
        <v>0</v>
      </c>
      <c r="D577" s="2" t="s">
        <v>1</v>
      </c>
      <c r="E577" s="2" t="s">
        <v>2</v>
      </c>
      <c r="F577" s="2" t="s">
        <v>3</v>
      </c>
      <c r="G577" s="2" t="s">
        <v>4</v>
      </c>
      <c r="H577" s="2" t="s">
        <v>5</v>
      </c>
    </row>
    <row r="578" spans="1:8" x14ac:dyDescent="0.25">
      <c r="A578">
        <v>426</v>
      </c>
      <c r="B578" s="2"/>
      <c r="C578" s="2" t="s">
        <v>0</v>
      </c>
      <c r="D578" s="2" t="s">
        <v>1</v>
      </c>
      <c r="E578" s="2" t="s">
        <v>2</v>
      </c>
      <c r="F578" s="2" t="s">
        <v>3</v>
      </c>
      <c r="G578" s="2" t="s">
        <v>4</v>
      </c>
      <c r="H578" s="2" t="s">
        <v>5</v>
      </c>
    </row>
    <row r="579" spans="1:8" x14ac:dyDescent="0.25">
      <c r="A579">
        <v>432</v>
      </c>
      <c r="B579" s="2"/>
      <c r="C579" s="2" t="s">
        <v>0</v>
      </c>
      <c r="D579" s="2" t="s">
        <v>1</v>
      </c>
      <c r="E579" s="2" t="s">
        <v>2</v>
      </c>
      <c r="F579" s="2" t="s">
        <v>3</v>
      </c>
      <c r="G579" s="2" t="s">
        <v>4</v>
      </c>
      <c r="H579" s="2" t="s">
        <v>5</v>
      </c>
    </row>
    <row r="580" spans="1:8" x14ac:dyDescent="0.25">
      <c r="A580">
        <v>435</v>
      </c>
      <c r="B580" s="2"/>
      <c r="C580" s="2" t="s">
        <v>0</v>
      </c>
      <c r="D580" s="2" t="s">
        <v>1</v>
      </c>
      <c r="E580" s="2" t="s">
        <v>2</v>
      </c>
      <c r="F580" s="2" t="s">
        <v>3</v>
      </c>
      <c r="G580" s="2" t="s">
        <v>4</v>
      </c>
      <c r="H580" s="2" t="s">
        <v>5</v>
      </c>
    </row>
    <row r="581" spans="1:8" x14ac:dyDescent="0.25">
      <c r="A581">
        <v>441</v>
      </c>
      <c r="B581" s="2"/>
      <c r="C581" s="2" t="s">
        <v>0</v>
      </c>
      <c r="D581" s="2" t="s">
        <v>1</v>
      </c>
      <c r="E581" s="2" t="s">
        <v>2</v>
      </c>
      <c r="F581" s="2" t="s">
        <v>3</v>
      </c>
      <c r="G581" s="2" t="s">
        <v>4</v>
      </c>
      <c r="H581" s="2" t="s">
        <v>5</v>
      </c>
    </row>
    <row r="582" spans="1:8" x14ac:dyDescent="0.25">
      <c r="A582">
        <v>444</v>
      </c>
      <c r="B582" s="2"/>
      <c r="C582" s="2" t="s">
        <v>0</v>
      </c>
      <c r="D582" s="2" t="s">
        <v>1</v>
      </c>
      <c r="E582" s="2" t="s">
        <v>2</v>
      </c>
      <c r="F582" s="2" t="s">
        <v>3</v>
      </c>
      <c r="G582" s="2" t="s">
        <v>4</v>
      </c>
      <c r="H582" s="2" t="s">
        <v>5</v>
      </c>
    </row>
    <row r="583" spans="1:8" x14ac:dyDescent="0.25">
      <c r="A583">
        <v>449</v>
      </c>
      <c r="B583" s="2"/>
      <c r="C583" s="2" t="s">
        <v>0</v>
      </c>
      <c r="D583" s="2" t="s">
        <v>1</v>
      </c>
      <c r="E583" s="2" t="s">
        <v>2</v>
      </c>
      <c r="F583" s="2" t="s">
        <v>3</v>
      </c>
      <c r="G583" s="2" t="s">
        <v>4</v>
      </c>
      <c r="H583" s="2" t="s">
        <v>5</v>
      </c>
    </row>
    <row r="584" spans="1:8" x14ac:dyDescent="0.25">
      <c r="A584">
        <v>452</v>
      </c>
      <c r="B584" s="2"/>
      <c r="C584" s="2" t="s">
        <v>0</v>
      </c>
      <c r="D584" s="2" t="s">
        <v>1</v>
      </c>
      <c r="E584" s="2" t="s">
        <v>2</v>
      </c>
      <c r="F584" s="2" t="s">
        <v>3</v>
      </c>
      <c r="G584" s="2" t="s">
        <v>4</v>
      </c>
      <c r="H584" s="2" t="s">
        <v>5</v>
      </c>
    </row>
    <row r="585" spans="1:8" x14ac:dyDescent="0.25">
      <c r="A585">
        <v>458</v>
      </c>
      <c r="B585" s="2"/>
      <c r="C585" s="2" t="s">
        <v>0</v>
      </c>
      <c r="D585" s="2" t="s">
        <v>1</v>
      </c>
      <c r="E585" s="2" t="s">
        <v>2</v>
      </c>
      <c r="F585" s="2" t="s">
        <v>3</v>
      </c>
      <c r="G585" s="2" t="s">
        <v>4</v>
      </c>
      <c r="H585" s="2" t="s">
        <v>5</v>
      </c>
    </row>
    <row r="586" spans="1:8" x14ac:dyDescent="0.25">
      <c r="A586">
        <v>461</v>
      </c>
      <c r="B586" s="2"/>
      <c r="C586" s="2" t="s">
        <v>0</v>
      </c>
      <c r="D586" s="2" t="s">
        <v>1</v>
      </c>
      <c r="E586" s="2" t="s">
        <v>2</v>
      </c>
      <c r="F586" s="2" t="s">
        <v>3</v>
      </c>
      <c r="G586" s="2" t="s">
        <v>4</v>
      </c>
      <c r="H586" s="2" t="s">
        <v>5</v>
      </c>
    </row>
    <row r="587" spans="1:8" x14ac:dyDescent="0.25">
      <c r="A587">
        <v>466</v>
      </c>
      <c r="B587" s="2"/>
      <c r="C587" s="2" t="s">
        <v>0</v>
      </c>
      <c r="D587" s="2" t="s">
        <v>1</v>
      </c>
      <c r="E587" s="2" t="s">
        <v>2</v>
      </c>
      <c r="F587" s="2" t="s">
        <v>3</v>
      </c>
      <c r="G587" s="2" t="s">
        <v>4</v>
      </c>
      <c r="H587" s="2" t="s">
        <v>5</v>
      </c>
    </row>
    <row r="588" spans="1:8" x14ac:dyDescent="0.25">
      <c r="A588">
        <v>478</v>
      </c>
      <c r="B588" s="2"/>
      <c r="C588" s="2" t="s">
        <v>0</v>
      </c>
      <c r="D588" s="2" t="s">
        <v>1</v>
      </c>
      <c r="E588" s="2" t="s">
        <v>2</v>
      </c>
      <c r="F588" s="2" t="s">
        <v>3</v>
      </c>
      <c r="G588" s="2" t="s">
        <v>4</v>
      </c>
      <c r="H588" s="2" t="s">
        <v>5</v>
      </c>
    </row>
    <row r="589" spans="1:8" x14ac:dyDescent="0.25">
      <c r="A589">
        <v>488</v>
      </c>
      <c r="B589" s="2"/>
      <c r="C589" s="2" t="s">
        <v>0</v>
      </c>
      <c r="D589" s="2" t="s">
        <v>1</v>
      </c>
      <c r="E589" s="2" t="s">
        <v>2</v>
      </c>
      <c r="F589" s="2" t="s">
        <v>3</v>
      </c>
      <c r="G589" s="2" t="s">
        <v>4</v>
      </c>
      <c r="H589" s="2" t="s">
        <v>5</v>
      </c>
    </row>
    <row r="590" spans="1:8" x14ac:dyDescent="0.25">
      <c r="A590">
        <v>496</v>
      </c>
      <c r="B590" s="2"/>
      <c r="C590" s="2" t="s">
        <v>0</v>
      </c>
      <c r="D590" s="2" t="s">
        <v>1</v>
      </c>
      <c r="E590" s="2" t="s">
        <v>2</v>
      </c>
      <c r="F590" s="2" t="s">
        <v>3</v>
      </c>
      <c r="G590" s="2" t="s">
        <v>4</v>
      </c>
      <c r="H590" s="2" t="s">
        <v>5</v>
      </c>
    </row>
    <row r="591" spans="1:8" x14ac:dyDescent="0.25">
      <c r="A591">
        <v>500</v>
      </c>
      <c r="B591" s="2"/>
      <c r="C591" s="2" t="s">
        <v>0</v>
      </c>
      <c r="D591" s="2" t="s">
        <v>1</v>
      </c>
      <c r="E591" s="2" t="s">
        <v>2</v>
      </c>
      <c r="F591" s="2" t="s">
        <v>3</v>
      </c>
      <c r="G591" s="2" t="s">
        <v>4</v>
      </c>
      <c r="H591" s="2" t="s">
        <v>5</v>
      </c>
    </row>
    <row r="592" spans="1:8" x14ac:dyDescent="0.25">
      <c r="A592">
        <v>505</v>
      </c>
      <c r="B592" s="2"/>
      <c r="C592" s="2" t="s">
        <v>0</v>
      </c>
      <c r="D592" s="2" t="s">
        <v>1</v>
      </c>
      <c r="E592" s="2" t="s">
        <v>2</v>
      </c>
      <c r="F592" s="2" t="s">
        <v>3</v>
      </c>
      <c r="G592" s="2" t="s">
        <v>4</v>
      </c>
      <c r="H592" s="2" t="s">
        <v>5</v>
      </c>
    </row>
    <row r="593" spans="1:8" x14ac:dyDescent="0.25">
      <c r="A593">
        <v>508</v>
      </c>
      <c r="B593" s="2"/>
      <c r="C593" s="2" t="s">
        <v>0</v>
      </c>
      <c r="D593" s="2" t="s">
        <v>1</v>
      </c>
      <c r="E593" s="2" t="s">
        <v>2</v>
      </c>
      <c r="F593" s="2" t="s">
        <v>3</v>
      </c>
      <c r="G593" s="2" t="s">
        <v>4</v>
      </c>
      <c r="H593" s="2" t="s">
        <v>5</v>
      </c>
    </row>
    <row r="594" spans="1:8" x14ac:dyDescent="0.25">
      <c r="A594">
        <v>515</v>
      </c>
      <c r="B594" s="2"/>
      <c r="C594" s="2" t="s">
        <v>0</v>
      </c>
      <c r="D594" s="2" t="s">
        <v>1</v>
      </c>
      <c r="E594" s="2" t="s">
        <v>2</v>
      </c>
      <c r="F594" s="2" t="s">
        <v>3</v>
      </c>
      <c r="G594" s="2" t="s">
        <v>4</v>
      </c>
      <c r="H594" s="2" t="s">
        <v>5</v>
      </c>
    </row>
    <row r="595" spans="1:8" x14ac:dyDescent="0.25">
      <c r="A595">
        <v>520</v>
      </c>
      <c r="B595" s="2"/>
      <c r="C595" s="2" t="s">
        <v>0</v>
      </c>
      <c r="D595" s="2" t="s">
        <v>1</v>
      </c>
      <c r="E595" s="2" t="s">
        <v>2</v>
      </c>
      <c r="F595" s="2" t="s">
        <v>3</v>
      </c>
      <c r="G595" s="2" t="s">
        <v>4</v>
      </c>
      <c r="H595" s="2" t="s">
        <v>5</v>
      </c>
    </row>
    <row r="596" spans="1:8" x14ac:dyDescent="0.25">
      <c r="A596">
        <v>530</v>
      </c>
      <c r="B596" s="2"/>
      <c r="C596" s="2" t="s">
        <v>0</v>
      </c>
      <c r="D596" s="2" t="s">
        <v>1</v>
      </c>
      <c r="E596" s="2" t="s">
        <v>2</v>
      </c>
      <c r="F596" s="2" t="s">
        <v>3</v>
      </c>
      <c r="G596" s="2" t="s">
        <v>4</v>
      </c>
      <c r="H596" s="2" t="s">
        <v>5</v>
      </c>
    </row>
    <row r="597" spans="1:8" x14ac:dyDescent="0.25">
      <c r="A597">
        <v>539</v>
      </c>
      <c r="B597" s="2"/>
      <c r="C597" s="2" t="s">
        <v>0</v>
      </c>
      <c r="D597" s="2" t="s">
        <v>1</v>
      </c>
      <c r="E597" s="2" t="s">
        <v>2</v>
      </c>
      <c r="F597" s="2" t="s">
        <v>3</v>
      </c>
      <c r="G597" s="2" t="s">
        <v>4</v>
      </c>
      <c r="H597" s="2" t="s">
        <v>5</v>
      </c>
    </row>
    <row r="598" spans="1:8" x14ac:dyDescent="0.25">
      <c r="A598">
        <v>544</v>
      </c>
      <c r="B598" s="2"/>
      <c r="C598" s="2" t="s">
        <v>0</v>
      </c>
      <c r="D598" s="2" t="s">
        <v>1</v>
      </c>
      <c r="E598" s="2" t="s">
        <v>2</v>
      </c>
      <c r="F598" s="2" t="s">
        <v>3</v>
      </c>
      <c r="G598" s="2" t="s">
        <v>4</v>
      </c>
      <c r="H598" s="2" t="s">
        <v>5</v>
      </c>
    </row>
    <row r="599" spans="1:8" x14ac:dyDescent="0.25">
      <c r="A599">
        <v>551</v>
      </c>
      <c r="B599" s="2"/>
      <c r="C599" s="2" t="s">
        <v>0</v>
      </c>
      <c r="D599" s="2" t="s">
        <v>1</v>
      </c>
      <c r="E599" s="2" t="s">
        <v>2</v>
      </c>
      <c r="F599" s="2" t="s">
        <v>3</v>
      </c>
      <c r="G599" s="2" t="s">
        <v>4</v>
      </c>
      <c r="H599" s="2" t="s">
        <v>5</v>
      </c>
    </row>
    <row r="600" spans="1:8" x14ac:dyDescent="0.25">
      <c r="A600">
        <v>560</v>
      </c>
      <c r="B600" s="2"/>
      <c r="C600" s="2" t="s">
        <v>0</v>
      </c>
      <c r="D600" s="2" t="s">
        <v>1</v>
      </c>
      <c r="E600" s="2" t="s">
        <v>2</v>
      </c>
      <c r="F600" s="2" t="s">
        <v>3</v>
      </c>
      <c r="G600" s="2" t="s">
        <v>4</v>
      </c>
      <c r="H600" s="2" t="s">
        <v>5</v>
      </c>
    </row>
    <row r="601" spans="1:8" x14ac:dyDescent="0.25">
      <c r="A601">
        <v>567</v>
      </c>
      <c r="B601" s="2"/>
      <c r="C601" s="2" t="s">
        <v>0</v>
      </c>
      <c r="D601" s="2" t="s">
        <v>1</v>
      </c>
      <c r="E601" s="2" t="s">
        <v>2</v>
      </c>
      <c r="F601" s="2" t="s">
        <v>3</v>
      </c>
      <c r="G601" s="2" t="s">
        <v>4</v>
      </c>
      <c r="H601" s="2" t="s">
        <v>5</v>
      </c>
    </row>
    <row r="602" spans="1:8" x14ac:dyDescent="0.25">
      <c r="A602">
        <v>574</v>
      </c>
      <c r="B602" s="2"/>
      <c r="C602" s="2" t="s">
        <v>0</v>
      </c>
      <c r="D602" s="2" t="s">
        <v>1</v>
      </c>
      <c r="E602" s="2" t="s">
        <v>2</v>
      </c>
      <c r="F602" s="2" t="s">
        <v>3</v>
      </c>
      <c r="G602" s="2" t="s">
        <v>4</v>
      </c>
      <c r="H602" s="2" t="s">
        <v>5</v>
      </c>
    </row>
    <row r="603" spans="1:8" x14ac:dyDescent="0.25">
      <c r="A603">
        <v>579</v>
      </c>
      <c r="B603" s="2"/>
      <c r="C603" s="2" t="s">
        <v>0</v>
      </c>
      <c r="D603" s="2" t="s">
        <v>1</v>
      </c>
      <c r="E603" s="2" t="s">
        <v>2</v>
      </c>
      <c r="F603" s="2" t="s">
        <v>3</v>
      </c>
      <c r="G603" s="2" t="s">
        <v>4</v>
      </c>
      <c r="H603" s="2" t="s">
        <v>5</v>
      </c>
    </row>
    <row r="604" spans="1:8" x14ac:dyDescent="0.25">
      <c r="A604">
        <v>584</v>
      </c>
      <c r="B604" s="2"/>
      <c r="C604" s="2" t="s">
        <v>0</v>
      </c>
      <c r="D604" s="2" t="s">
        <v>1</v>
      </c>
      <c r="E604" s="2" t="s">
        <v>2</v>
      </c>
      <c r="F604" s="2" t="s">
        <v>3</v>
      </c>
      <c r="G604" s="2" t="s">
        <v>4</v>
      </c>
      <c r="H604" s="2" t="s">
        <v>5</v>
      </c>
    </row>
    <row r="605" spans="1:8" x14ac:dyDescent="0.25">
      <c r="A605">
        <v>589</v>
      </c>
      <c r="B605" s="2"/>
      <c r="C605" s="2" t="s">
        <v>0</v>
      </c>
      <c r="D605" s="2" t="s">
        <v>1</v>
      </c>
      <c r="E605" s="2" t="s">
        <v>2</v>
      </c>
      <c r="F605" s="2" t="s">
        <v>3</v>
      </c>
      <c r="G605" s="2" t="s">
        <v>4</v>
      </c>
      <c r="H605" s="2" t="s">
        <v>5</v>
      </c>
    </row>
    <row r="606" spans="1:8" x14ac:dyDescent="0.25">
      <c r="A606">
        <v>595</v>
      </c>
      <c r="B606" s="2"/>
      <c r="C606" s="2" t="s">
        <v>0</v>
      </c>
      <c r="D606" s="2" t="s">
        <v>1</v>
      </c>
      <c r="E606" s="2" t="s">
        <v>2</v>
      </c>
      <c r="F606" s="2" t="s">
        <v>3</v>
      </c>
      <c r="G606" s="2" t="s">
        <v>4</v>
      </c>
      <c r="H606" s="2" t="s">
        <v>5</v>
      </c>
    </row>
  </sheetData>
  <sortState xmlns:xlrd2="http://schemas.microsoft.com/office/spreadsheetml/2017/richdata2" ref="A4:J606">
    <sortCondition ref="E4:E60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Information</vt:lpstr>
      <vt:lpstr>People of Muirhead Street 1841</vt:lpstr>
      <vt:lpstr>sort by country of birth</vt:lpstr>
      <vt:lpstr>age of country of birth</vt:lpstr>
      <vt:lpstr>sex of residents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Neil</dc:creator>
  <cp:lastModifiedBy>Bill Neil</cp:lastModifiedBy>
  <dcterms:created xsi:type="dcterms:W3CDTF">2022-07-16T09:22:55Z</dcterms:created>
  <dcterms:modified xsi:type="dcterms:W3CDTF">2022-07-17T17:58:20Z</dcterms:modified>
</cp:coreProperties>
</file>